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kownacka\Desktop\Złota Setka\"/>
    </mc:Choice>
  </mc:AlternateContent>
  <bookViews>
    <workbookView xWindow="0" yWindow="0" windowWidth="20640" windowHeight="84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<sst xmlns="http://schemas.openxmlformats.org/spreadsheetml/2006/main" count="110" uniqueCount="90">
  <si>
    <t>Lp.</t>
  </si>
  <si>
    <t>Nazwa beneficjenta</t>
  </si>
  <si>
    <t>Średnia ważona</t>
  </si>
  <si>
    <t>Suma dofinansowania</t>
  </si>
  <si>
    <t>"MOCHNIK" sp. z o.o. sp. k.</t>
  </si>
  <si>
    <t>"MOCHNIK" spółka z ograniczoną odpowiedzialnością społka komandytowa</t>
  </si>
  <si>
    <t>Hotele Gorzelanny sp. z o.o. sp. k.</t>
  </si>
  <si>
    <t>Hotele Gorzelanny spłółka z ograniczoną odpowiedzialnością spółka komandytowa</t>
  </si>
  <si>
    <t>Sylwia Respondek</t>
  </si>
  <si>
    <t>"STOWARZYSZENIE DELTA"</t>
  </si>
  <si>
    <t>Przedsiębiorstwo Usługowo Produkcyjne "POM” sp. z o.o.</t>
  </si>
  <si>
    <t>Przedsiębiorstwo Usługowo Produkcyjne "POM” Spółka z o. o.</t>
  </si>
  <si>
    <t>"STEGU" sp. z o.o.</t>
  </si>
  <si>
    <t>"STEGU" Spółka z ograniczoną odpowiedzialnością</t>
  </si>
  <si>
    <t>ERGO-MEW sp. z o.o.</t>
  </si>
  <si>
    <t>ERGO-MEW Spółka z ograniczoną odpowiedzialnością</t>
  </si>
  <si>
    <t>TOMECHNA – Małgorzata Tomechna, Michał Tomechna – sp. j.</t>
  </si>
  <si>
    <t>TOMECHNA – Małgorzata Tomechna, Michał Tomechna – Spółka Jawna</t>
  </si>
  <si>
    <t>Przedsiębiorstwo Budowlane Produkcyjno – Usługowo – Handlowe SŁOWOBUD sp.c. Józef Słociak, Tadeusz Słociak i Paweł Słociak</t>
  </si>
  <si>
    <t>Przedsiębiorstwo Budowlane Produkcyjno – Usługowo – Handlowe SŁOWOBUD S.C. Józef Słociak, Tadeusz Słociak i Paweł Słociak</t>
  </si>
  <si>
    <t>PICHON POLSKA sp. z o.o.</t>
  </si>
  <si>
    <t>PICHON POLSKA Sp. z o.o.</t>
  </si>
  <si>
    <t>„VERTIGO” Steinhoff-Gabert, Pakura i Wspólnicy sp. j.</t>
  </si>
  <si>
    <t>„VERTIGO” Steinhoff-Gabert, Pakura i Wspólnicy Spółka Jawna</t>
  </si>
  <si>
    <t>MR PLUS sp. z o.o.</t>
  </si>
  <si>
    <t>MR PLUS Spółka z ograniczoną odpowiedzialnością</t>
  </si>
  <si>
    <t>PRALNIA-OPOLE sp. z o.o.</t>
  </si>
  <si>
    <t>PRALNIA-OPOLE Spółka z ograniczoną odpowiedzialnością</t>
  </si>
  <si>
    <t>KOSLA sp. z o.o.</t>
  </si>
  <si>
    <t>KOSLA Sp. z o.o.</t>
  </si>
  <si>
    <t>EKO- PROBUD Bartosz Szczepanek</t>
  </si>
  <si>
    <t>"GALAXIA Ltd" sp. z o.o.</t>
  </si>
  <si>
    <t>"GALAXIA Ltd" Spółka z ograniczoną odpowiedzialnością</t>
  </si>
  <si>
    <t>Debina-Bud sp. z o.o.</t>
  </si>
  <si>
    <t>Debina-Bud Sp. z o.o.</t>
  </si>
  <si>
    <t>Wynajem nieruchomości własnych – Sowieja Waldemar</t>
  </si>
  <si>
    <t>Centrum Rekreacyjno-Sportowe sp. z o.o.</t>
  </si>
  <si>
    <t>Centrum Rekreacyjno-Sportowe Spółka z ograniczoną odpowiedzialnością</t>
  </si>
  <si>
    <t>Przedsiębiorstwo Usług Technicznych DEMPOL-ECO Marian Płaczek</t>
  </si>
  <si>
    <t>ELEKTRO – DOR sp. z o.o.</t>
  </si>
  <si>
    <t>ELEKTRO – DOR Sp. z o.o</t>
  </si>
  <si>
    <t>Zakład Stolarski Jan Bardosz</t>
  </si>
  <si>
    <t>INWESTYCJE MARIUSZ WÓJCICKI</t>
  </si>
  <si>
    <t>Joanna Materla Park Miniatur Olszowa</t>
  </si>
  <si>
    <t>Gastronomia i Hotelarstwo sp. c. Barbara i Marcin Stora</t>
  </si>
  <si>
    <t>Gastronomia i Hotelarstwo S.C. Barbara i Marcin Stora</t>
  </si>
  <si>
    <t>HELIMED Diagnostic Imaging sp. z o.o. Spółka komandytowa</t>
  </si>
  <si>
    <t>HELIMED Diagnostic Imaging Spółka z ograniczoną odpowiedzialnością Spółka komandytowa</t>
  </si>
  <si>
    <t>AEROVIS Mariusz Boba sp. j.</t>
  </si>
  <si>
    <t>AEROVIS Mariusz Boba Spółka Jawna</t>
  </si>
  <si>
    <t>IPAK Dariusz Niklas</t>
  </si>
  <si>
    <t>"GLOBAU"  sp. z o.o.</t>
  </si>
  <si>
    <t>"GLOBAU" SPÓŁKA Z OGRANICZONA ODPOWIEDZIALNOSCIA</t>
  </si>
  <si>
    <t>"TYRON"  sp. z o.o.</t>
  </si>
  <si>
    <t>"TYRON" spółka z ograniczoną odpowiedzialnością</t>
  </si>
  <si>
    <t>Przedsiębiorstwo Produkcyjno Handlowo Usługowe STRYI Adrian Bieniek Waldemar Stryi sp. j.</t>
  </si>
  <si>
    <t>Przedsiębiorstwo Produkcyjno Handlowo Usługowe STRYI Adrian Bieniek Waldemar Stryi Spółka Jawna</t>
  </si>
  <si>
    <t>PAHO  sp. z o.o.</t>
  </si>
  <si>
    <t>PAHO Sp. z o.o.</t>
  </si>
  <si>
    <t>BETBRUK Daniel Maćko</t>
  </si>
  <si>
    <t>SILSPEK RUBBER sp. z o.o. sp. k.</t>
  </si>
  <si>
    <t>SILSPEK RUBBER SPÓŁKA Z OGRANICZONĄ ODPOWIEDZIALNOŚCIĄ SPÓŁKA KOMANDYTOWA</t>
  </si>
  <si>
    <t>Chespa - Farby Graficzne sp. z o.o.</t>
  </si>
  <si>
    <t>Chespa - Farby Graficzne Spółka z ograniczoną odpowiedzialnością</t>
  </si>
  <si>
    <t>Artystyczna Odlewnia Metali ART- ODLEW sp. z o.o.</t>
  </si>
  <si>
    <t>Artystyczna Odlewnia Metali ART- ODLEW Spółka z ograniczoną odpowiedzialnością</t>
  </si>
  <si>
    <t>Inpol - Krak Tubes Service Center sp. z o.o.</t>
  </si>
  <si>
    <t>Inpol - Krak Tubes Service Center Sp. z o.o.</t>
  </si>
  <si>
    <t>Jolanta Stefanko „MOPEX HIS” Przedsiebiorstwo Produkcyjno – Handlowo – Usługowe</t>
  </si>
  <si>
    <t>Przedsiębiorstwo Produkcyjno-Handlowo-Usługowe "STALMET" Jerzy Wiszniewski</t>
  </si>
  <si>
    <t>„Fila” Jerzy Fila i Wspólnicy sp. j.</t>
  </si>
  <si>
    <t>„Fila” Jerzy Fila i Wspólnicy Spółka Jawna</t>
  </si>
  <si>
    <t>Niepubliczny Zakład Opieki Zdrowotnej „VITA” Janina Szponarska i Bronisław Szponarski (osoby fizyczne, prowadzące działalność gospodarczą)</t>
  </si>
  <si>
    <t>WAKRO sp. z o.o.</t>
  </si>
  <si>
    <t>WAKRO Spółka z ograniczoną odpowiedzialnoscią</t>
  </si>
  <si>
    <t>Pinkawa Urszula Usługi Gastronomiczno - Rekreacyjne</t>
  </si>
  <si>
    <t>Paweł Kroll AQUA-REH</t>
  </si>
  <si>
    <t>KADREW sp. z o.o.</t>
  </si>
  <si>
    <t>KADREW SP. Z O.O.</t>
  </si>
  <si>
    <t>Bernard Koziol BERBUD Firma Budowlano-Remontowa</t>
  </si>
  <si>
    <t>AKSBUD System sp. z o.o.</t>
  </si>
  <si>
    <t>AKSBUD System Sp. z o.o.</t>
  </si>
  <si>
    <t>Jacek Hylak</t>
  </si>
  <si>
    <t>Firma Usługowo-Handlowa „P. IWO” Iwo Gnieciak</t>
  </si>
  <si>
    <t>Przedsiebiorstwo Produkcyjno Handlowo Usługowe „LASPOL” Michał Proszewski</t>
  </si>
  <si>
    <t>Całkowita wartość projektu CWP</t>
  </si>
  <si>
    <t>Efetktywność</t>
  </si>
  <si>
    <t>Ilość zawartych umów</t>
  </si>
  <si>
    <t>Ranking Jaskółek Biznesu - "Złota Setka"</t>
  </si>
  <si>
    <t>Ilość zatrudn. osób (EPC)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</si>
</sst>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0_ ;\-#,##0.0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1" fillId="2" borderId="1" xfId="1" applyBorder="1" applyAlignment="1">
      <alignment horizontal="center"/>
    </xf>
    <xf numFmtId="0" fontId="2" fillId="2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2" borderId="1" xfId="1" applyFont="1" applyBorder="1" applyAlignment="1">
      <alignment horizontal="left"/>
    </xf>
    <xf numFmtId="165" fontId="1" fillId="3" borderId="1" xfId="1" applyNumberFormat="1" applyFill="1" applyBorder="1" applyAlignment="1">
      <alignment horizontal="center"/>
    </xf>
    <xf numFmtId="0" fontId="1" fillId="2" borderId="1" xfId="1" applyBorder="1" applyAlignment="1">
      <alignment horizontal="left"/>
    </xf>
    <xf numFmtId="44" fontId="1" fillId="2" borderId="1" xfId="1" applyNumberFormat="1" applyBorder="1" applyAlignment="1">
      <alignment horizontal="center"/>
    </xf>
    <xf numFmtId="44" fontId="1" fillId="4" borderId="1" xfId="1" applyNumberFormat="1" applyFill="1" applyBorder="1" applyAlignment="1">
      <alignment horizontal="center"/>
    </xf>
    <xf numFmtId="164" fontId="1" fillId="4" borderId="1" xfId="1" applyNumberFormat="1" applyFill="1" applyBorder="1" applyAlignment="1">
      <alignment horizontal="center" vertical="center"/>
    </xf>
    <xf numFmtId="0" fontId="1" fillId="4" borderId="1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44" fontId="3" fillId="2" borderId="1" xfId="1" applyNumberFormat="1" applyFont="1" applyBorder="1" applyAlignment="1">
      <alignment horizontal="center" vertical="center" wrapText="1"/>
    </xf>
    <xf numFmtId="4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</cellXfs>
  <cellStyles count="2">
    <cellStyle name="20% — akcent 6" xfId="1" builtinId="5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B3" sqref="B3"/>
    </sheetView>
  </sheetViews>
  <sheetFormatPr defaultRowHeight="15" x14ac:dyDescent="0.25"/>
  <cols>
    <col min="1" max="1" width="4.28515625" customWidth="1"/>
    <col min="2" max="2" width="54.28515625" customWidth="1"/>
    <col min="3" max="3" width="8.42578125" customWidth="1"/>
    <col min="4" max="4" width="2.28515625" customWidth="1"/>
    <col min="5" max="5" width="28.85546875" hidden="1" customWidth="1"/>
    <col min="6" max="6" width="14.42578125" customWidth="1"/>
    <col min="7" max="7" width="17" customWidth="1"/>
    <col min="8" max="8" width="11.5703125" customWidth="1"/>
    <col min="9" max="9" width="9.28515625" customWidth="1"/>
    <col min="10" max="10" width="9.140625" customWidth="1"/>
  </cols>
  <sheetData>
    <row r="1" spans="1:10" ht="33.75" customHeight="1" x14ac:dyDescent="0.25">
      <c r="A1" s="16" t="s">
        <v>88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8.25" x14ac:dyDescent="0.25">
      <c r="A2" s="2" t="s">
        <v>0</v>
      </c>
      <c r="B2" s="2" t="s">
        <v>1</v>
      </c>
      <c r="C2" s="3" t="s">
        <v>2</v>
      </c>
      <c r="E2" s="4" t="s">
        <v>1</v>
      </c>
      <c r="F2" s="13" t="s">
        <v>3</v>
      </c>
      <c r="G2" s="14" t="s">
        <v>85</v>
      </c>
      <c r="H2" s="15" t="s">
        <v>86</v>
      </c>
      <c r="I2" s="12" t="s">
        <v>89</v>
      </c>
      <c r="J2" s="12" t="s">
        <v>87</v>
      </c>
    </row>
    <row r="3" spans="1:10" x14ac:dyDescent="0.25">
      <c r="A3" s="1">
        <v>1</v>
      </c>
      <c r="B3" s="5" t="s">
        <v>4</v>
      </c>
      <c r="C3" s="6">
        <v>0.81084259306133522</v>
      </c>
      <c r="E3" s="7" t="s">
        <v>5</v>
      </c>
      <c r="F3" s="8">
        <v>7864427.1400000006</v>
      </c>
      <c r="G3" s="9">
        <v>27416362.030000001</v>
      </c>
      <c r="H3" s="10">
        <f t="shared" ref="H3:H34" si="0">G3/F3</f>
        <v>3.4861232155810904</v>
      </c>
      <c r="I3" s="11">
        <v>43</v>
      </c>
      <c r="J3" s="11">
        <v>3</v>
      </c>
    </row>
    <row r="4" spans="1:10" x14ac:dyDescent="0.25">
      <c r="A4" s="1">
        <v>2</v>
      </c>
      <c r="B4" s="5" t="s">
        <v>6</v>
      </c>
      <c r="C4" s="6">
        <v>0.71055022015161784</v>
      </c>
      <c r="E4" s="5" t="s">
        <v>7</v>
      </c>
      <c r="F4" s="8">
        <v>7433193.8399999999</v>
      </c>
      <c r="G4" s="9">
        <v>21690103.329999998</v>
      </c>
      <c r="H4" s="10">
        <f t="shared" si="0"/>
        <v>2.9180058796906065</v>
      </c>
      <c r="I4" s="11">
        <v>43</v>
      </c>
      <c r="J4" s="11">
        <v>3</v>
      </c>
    </row>
    <row r="5" spans="1:10" x14ac:dyDescent="0.25">
      <c r="A5" s="1">
        <v>3</v>
      </c>
      <c r="B5" s="7" t="s">
        <v>8</v>
      </c>
      <c r="C5" s="6">
        <v>0.65105181648430754</v>
      </c>
      <c r="E5" s="7" t="s">
        <v>8</v>
      </c>
      <c r="F5" s="8">
        <v>4864255.01</v>
      </c>
      <c r="G5" s="9">
        <v>23574805.030000001</v>
      </c>
      <c r="H5" s="10">
        <f t="shared" si="0"/>
        <v>4.8465397026953987</v>
      </c>
      <c r="I5" s="11">
        <v>25</v>
      </c>
      <c r="J5" s="11">
        <v>1</v>
      </c>
    </row>
    <row r="6" spans="1:10" x14ac:dyDescent="0.25">
      <c r="A6" s="1">
        <v>4</v>
      </c>
      <c r="B6" s="7" t="s">
        <v>9</v>
      </c>
      <c r="C6" s="6">
        <v>0.64454627830903077</v>
      </c>
      <c r="E6" s="7" t="s">
        <v>9</v>
      </c>
      <c r="F6" s="8">
        <v>4968846.41</v>
      </c>
      <c r="G6" s="9">
        <v>18213044.100000001</v>
      </c>
      <c r="H6" s="10">
        <f t="shared" si="0"/>
        <v>3.6654471877708938</v>
      </c>
      <c r="I6" s="11">
        <v>40</v>
      </c>
      <c r="J6" s="11">
        <v>2</v>
      </c>
    </row>
    <row r="7" spans="1:10" x14ac:dyDescent="0.25">
      <c r="A7" s="1">
        <v>5</v>
      </c>
      <c r="B7" s="5" t="s">
        <v>10</v>
      </c>
      <c r="C7" s="6">
        <v>0.62337118107208256</v>
      </c>
      <c r="E7" s="7" t="s">
        <v>11</v>
      </c>
      <c r="F7" s="8">
        <v>4974735.8</v>
      </c>
      <c r="G7" s="9">
        <v>12837687.979999999</v>
      </c>
      <c r="H7" s="10">
        <f t="shared" si="0"/>
        <v>2.5805768378694602</v>
      </c>
      <c r="I7" s="11">
        <v>52</v>
      </c>
      <c r="J7" s="11">
        <v>3</v>
      </c>
    </row>
    <row r="8" spans="1:10" x14ac:dyDescent="0.25">
      <c r="A8" s="1">
        <v>6</v>
      </c>
      <c r="B8" s="5" t="s">
        <v>12</v>
      </c>
      <c r="C8" s="6">
        <v>0.60858868916721409</v>
      </c>
      <c r="E8" s="7" t="s">
        <v>13</v>
      </c>
      <c r="F8" s="8">
        <v>4362348.0999999996</v>
      </c>
      <c r="G8" s="9">
        <v>17446451.91</v>
      </c>
      <c r="H8" s="10">
        <f t="shared" si="0"/>
        <v>3.9993259387071842</v>
      </c>
      <c r="I8" s="11">
        <v>34</v>
      </c>
      <c r="J8" s="11">
        <v>2</v>
      </c>
    </row>
    <row r="9" spans="1:10" x14ac:dyDescent="0.25">
      <c r="A9" s="1">
        <v>7</v>
      </c>
      <c r="B9" s="5" t="s">
        <v>14</v>
      </c>
      <c r="C9" s="6">
        <v>0.58321451620754605</v>
      </c>
      <c r="E9" s="7" t="s">
        <v>15</v>
      </c>
      <c r="F9" s="8">
        <v>4995120</v>
      </c>
      <c r="G9" s="9">
        <v>26359378.870000001</v>
      </c>
      <c r="H9" s="10">
        <f t="shared" si="0"/>
        <v>5.2770261515238879</v>
      </c>
      <c r="I9" s="11">
        <v>4</v>
      </c>
      <c r="J9" s="11">
        <v>1</v>
      </c>
    </row>
    <row r="10" spans="1:10" x14ac:dyDescent="0.25">
      <c r="A10" s="1">
        <v>8</v>
      </c>
      <c r="B10" s="5" t="s">
        <v>16</v>
      </c>
      <c r="C10" s="6">
        <v>0.51887475173859576</v>
      </c>
      <c r="E10" s="7" t="s">
        <v>17</v>
      </c>
      <c r="F10" s="8">
        <v>2477514.12</v>
      </c>
      <c r="G10" s="9">
        <v>14477748.119999999</v>
      </c>
      <c r="H10" s="10">
        <f t="shared" si="0"/>
        <v>5.8436591755933156</v>
      </c>
      <c r="I10" s="11">
        <v>20</v>
      </c>
      <c r="J10" s="11">
        <v>1</v>
      </c>
    </row>
    <row r="11" spans="1:10" x14ac:dyDescent="0.25">
      <c r="A11" s="1">
        <v>9</v>
      </c>
      <c r="B11" s="5" t="s">
        <v>18</v>
      </c>
      <c r="C11" s="6">
        <v>0.51148893437010767</v>
      </c>
      <c r="E11" s="7" t="s">
        <v>19</v>
      </c>
      <c r="F11" s="8">
        <v>2496433.98</v>
      </c>
      <c r="G11" s="9">
        <v>15558702.189999999</v>
      </c>
      <c r="H11" s="10">
        <f t="shared" si="0"/>
        <v>6.2323707795389005</v>
      </c>
      <c r="I11" s="11">
        <v>14</v>
      </c>
      <c r="J11" s="11">
        <v>1</v>
      </c>
    </row>
    <row r="12" spans="1:10" x14ac:dyDescent="0.25">
      <c r="A12" s="1">
        <v>10</v>
      </c>
      <c r="B12" s="5" t="s">
        <v>20</v>
      </c>
      <c r="C12" s="6">
        <v>0.44811572144446282</v>
      </c>
      <c r="E12" s="7" t="s">
        <v>21</v>
      </c>
      <c r="F12" s="8">
        <v>2490453.09</v>
      </c>
      <c r="G12" s="9">
        <v>10960777.189999999</v>
      </c>
      <c r="H12" s="10">
        <f t="shared" si="0"/>
        <v>4.4011177058548814</v>
      </c>
      <c r="I12" s="11">
        <v>24</v>
      </c>
      <c r="J12" s="11">
        <v>1</v>
      </c>
    </row>
    <row r="13" spans="1:10" x14ac:dyDescent="0.25">
      <c r="A13" s="1">
        <v>11</v>
      </c>
      <c r="B13" s="5" t="s">
        <v>22</v>
      </c>
      <c r="C13" s="6">
        <v>0.42031131210553146</v>
      </c>
      <c r="E13" s="7" t="s">
        <v>23</v>
      </c>
      <c r="F13" s="8">
        <v>4921222.4800000004</v>
      </c>
      <c r="G13" s="9">
        <v>14685899.109999999</v>
      </c>
      <c r="H13" s="10">
        <f t="shared" si="0"/>
        <v>2.9841973553693104</v>
      </c>
      <c r="I13" s="11">
        <v>17</v>
      </c>
      <c r="J13" s="11">
        <v>1</v>
      </c>
    </row>
    <row r="14" spans="1:10" x14ac:dyDescent="0.25">
      <c r="A14" s="1">
        <v>12</v>
      </c>
      <c r="B14" s="5" t="s">
        <v>24</v>
      </c>
      <c r="C14" s="6">
        <v>0.41906246944506986</v>
      </c>
      <c r="E14" s="7" t="s">
        <v>25</v>
      </c>
      <c r="F14" s="8">
        <v>4403543.04</v>
      </c>
      <c r="G14" s="9">
        <v>14285900.43</v>
      </c>
      <c r="H14" s="10">
        <f t="shared" si="0"/>
        <v>3.2441832179753147</v>
      </c>
      <c r="I14" s="11">
        <v>13</v>
      </c>
      <c r="J14" s="11">
        <v>2</v>
      </c>
    </row>
    <row r="15" spans="1:10" x14ac:dyDescent="0.25">
      <c r="A15" s="1">
        <v>13</v>
      </c>
      <c r="B15" s="5" t="s">
        <v>26</v>
      </c>
      <c r="C15" s="6">
        <v>0.41717256620356369</v>
      </c>
      <c r="E15" s="7" t="s">
        <v>27</v>
      </c>
      <c r="F15" s="8">
        <v>3571267</v>
      </c>
      <c r="G15" s="9">
        <v>7789371.1200000001</v>
      </c>
      <c r="H15" s="10">
        <f t="shared" si="0"/>
        <v>2.1811225875858624</v>
      </c>
      <c r="I15" s="11">
        <v>38</v>
      </c>
      <c r="J15" s="11">
        <v>1</v>
      </c>
    </row>
    <row r="16" spans="1:10" x14ac:dyDescent="0.25">
      <c r="A16" s="1">
        <v>14</v>
      </c>
      <c r="B16" s="5" t="s">
        <v>28</v>
      </c>
      <c r="C16" s="6">
        <v>0.40310848438488367</v>
      </c>
      <c r="E16" s="7" t="s">
        <v>29</v>
      </c>
      <c r="F16" s="8">
        <v>4886084.2699999996</v>
      </c>
      <c r="G16" s="9">
        <v>13410768.300000001</v>
      </c>
      <c r="H16" s="10">
        <f t="shared" si="0"/>
        <v>2.7446862475010079</v>
      </c>
      <c r="I16" s="11">
        <v>15</v>
      </c>
      <c r="J16" s="11">
        <v>2</v>
      </c>
    </row>
    <row r="17" spans="1:10" x14ac:dyDescent="0.25">
      <c r="A17" s="1">
        <v>15</v>
      </c>
      <c r="B17" s="7" t="s">
        <v>30</v>
      </c>
      <c r="C17" s="6">
        <v>0.39484220630289019</v>
      </c>
      <c r="E17" s="7" t="s">
        <v>30</v>
      </c>
      <c r="F17" s="8">
        <v>3847326.31</v>
      </c>
      <c r="G17" s="9">
        <v>9741427.5999999996</v>
      </c>
      <c r="H17" s="10">
        <f t="shared" si="0"/>
        <v>2.5319993198081501</v>
      </c>
      <c r="I17" s="11">
        <v>17</v>
      </c>
      <c r="J17" s="11">
        <v>4</v>
      </c>
    </row>
    <row r="18" spans="1:10" x14ac:dyDescent="0.25">
      <c r="A18" s="1">
        <v>16</v>
      </c>
      <c r="B18" s="5" t="s">
        <v>31</v>
      </c>
      <c r="C18" s="6">
        <v>0.39027682829404209</v>
      </c>
      <c r="E18" s="7" t="s">
        <v>32</v>
      </c>
      <c r="F18" s="8">
        <v>3631609.09</v>
      </c>
      <c r="G18" s="9">
        <v>8820037.2599999998</v>
      </c>
      <c r="H18" s="10">
        <f t="shared" si="0"/>
        <v>2.4286857537301736</v>
      </c>
      <c r="I18" s="11">
        <v>26</v>
      </c>
      <c r="J18" s="11">
        <v>2</v>
      </c>
    </row>
    <row r="19" spans="1:10" x14ac:dyDescent="0.25">
      <c r="A19" s="1">
        <v>17</v>
      </c>
      <c r="B19" s="5" t="s">
        <v>33</v>
      </c>
      <c r="C19" s="6">
        <v>0.38781986962188963</v>
      </c>
      <c r="E19" s="7" t="s">
        <v>34</v>
      </c>
      <c r="F19" s="8">
        <v>6158408.2000000002</v>
      </c>
      <c r="G19" s="9">
        <v>15270882.789999999</v>
      </c>
      <c r="H19" s="10">
        <f t="shared" si="0"/>
        <v>2.4796801858636131</v>
      </c>
      <c r="I19" s="11">
        <v>9</v>
      </c>
      <c r="J19" s="11">
        <v>2</v>
      </c>
    </row>
    <row r="20" spans="1:10" x14ac:dyDescent="0.25">
      <c r="A20" s="1">
        <v>18</v>
      </c>
      <c r="B20" s="7" t="s">
        <v>35</v>
      </c>
      <c r="C20" s="6">
        <v>0.38464198984942682</v>
      </c>
      <c r="E20" s="7" t="s">
        <v>35</v>
      </c>
      <c r="F20" s="8">
        <v>2489767.87</v>
      </c>
      <c r="G20" s="9">
        <v>10085820.789999999</v>
      </c>
      <c r="H20" s="10">
        <f t="shared" si="0"/>
        <v>4.0509080832503468</v>
      </c>
      <c r="I20" s="11">
        <v>17</v>
      </c>
      <c r="J20" s="11">
        <v>1</v>
      </c>
    </row>
    <row r="21" spans="1:10" x14ac:dyDescent="0.25">
      <c r="A21" s="1">
        <v>19</v>
      </c>
      <c r="B21" s="5" t="s">
        <v>36</v>
      </c>
      <c r="C21" s="6">
        <v>0.37794185830070959</v>
      </c>
      <c r="E21" s="7" t="s">
        <v>37</v>
      </c>
      <c r="F21" s="8">
        <v>2459555.4900000002</v>
      </c>
      <c r="G21" s="9">
        <v>11949418.07</v>
      </c>
      <c r="H21" s="10">
        <f t="shared" si="0"/>
        <v>4.8583649031638636</v>
      </c>
      <c r="I21" s="11">
        <v>7</v>
      </c>
      <c r="J21" s="11">
        <v>1</v>
      </c>
    </row>
    <row r="22" spans="1:10" x14ac:dyDescent="0.25">
      <c r="A22" s="1">
        <v>20</v>
      </c>
      <c r="B22" s="7" t="s">
        <v>38</v>
      </c>
      <c r="C22" s="6">
        <v>0.37289319965186457</v>
      </c>
      <c r="E22" s="7" t="s">
        <v>38</v>
      </c>
      <c r="F22" s="8">
        <v>5620409.9100000001</v>
      </c>
      <c r="G22" s="9">
        <v>14029826.76</v>
      </c>
      <c r="H22" s="10">
        <f t="shared" si="0"/>
        <v>2.4962283863028771</v>
      </c>
      <c r="I22" s="11">
        <v>6</v>
      </c>
      <c r="J22" s="11">
        <v>3</v>
      </c>
    </row>
    <row r="23" spans="1:10" x14ac:dyDescent="0.25">
      <c r="A23" s="1">
        <v>21</v>
      </c>
      <c r="B23" s="5" t="s">
        <v>39</v>
      </c>
      <c r="C23" s="6">
        <v>0.34723321258420176</v>
      </c>
      <c r="E23" s="7" t="s">
        <v>40</v>
      </c>
      <c r="F23" s="8">
        <v>2451615.0699999998</v>
      </c>
      <c r="G23" s="9">
        <v>5792313.5800000001</v>
      </c>
      <c r="H23" s="10">
        <f t="shared" si="0"/>
        <v>2.3626521352717909</v>
      </c>
      <c r="I23" s="11">
        <v>30</v>
      </c>
      <c r="J23" s="11">
        <v>1</v>
      </c>
    </row>
    <row r="24" spans="1:10" x14ac:dyDescent="0.25">
      <c r="A24" s="1">
        <v>22</v>
      </c>
      <c r="B24" s="7" t="s">
        <v>41</v>
      </c>
      <c r="C24" s="6">
        <v>0.34648080235701856</v>
      </c>
      <c r="E24" s="7" t="s">
        <v>41</v>
      </c>
      <c r="F24" s="8">
        <v>4053534.08</v>
      </c>
      <c r="G24" s="9">
        <v>10465063.049999999</v>
      </c>
      <c r="H24" s="10">
        <f t="shared" si="0"/>
        <v>2.5817133502427585</v>
      </c>
      <c r="I24" s="11">
        <v>10</v>
      </c>
      <c r="J24" s="11">
        <v>3</v>
      </c>
    </row>
    <row r="25" spans="1:10" x14ac:dyDescent="0.25">
      <c r="A25" s="1">
        <v>23</v>
      </c>
      <c r="B25" s="7" t="s">
        <v>42</v>
      </c>
      <c r="C25" s="6">
        <v>0.33911719337991386</v>
      </c>
      <c r="E25" s="7" t="s">
        <v>42</v>
      </c>
      <c r="F25" s="8">
        <v>2480988.33</v>
      </c>
      <c r="G25" s="9">
        <v>9003917.9800000004</v>
      </c>
      <c r="H25" s="10">
        <f t="shared" si="0"/>
        <v>3.629165792972513</v>
      </c>
      <c r="I25" s="11">
        <v>14</v>
      </c>
      <c r="J25" s="11">
        <v>1</v>
      </c>
    </row>
    <row r="26" spans="1:10" x14ac:dyDescent="0.25">
      <c r="A26" s="1">
        <v>24</v>
      </c>
      <c r="B26" s="7" t="s">
        <v>43</v>
      </c>
      <c r="C26" s="6">
        <v>0.33730382799558578</v>
      </c>
      <c r="E26" s="7" t="s">
        <v>43</v>
      </c>
      <c r="F26" s="8">
        <v>4269820.8</v>
      </c>
      <c r="G26" s="9">
        <v>11004809.99</v>
      </c>
      <c r="H26" s="10">
        <f t="shared" si="0"/>
        <v>2.577347037608698</v>
      </c>
      <c r="I26" s="11">
        <v>14</v>
      </c>
      <c r="J26" s="11">
        <v>1</v>
      </c>
    </row>
    <row r="27" spans="1:10" x14ac:dyDescent="0.25">
      <c r="A27" s="1">
        <v>25</v>
      </c>
      <c r="B27" s="5" t="s">
        <v>44</v>
      </c>
      <c r="C27" s="6">
        <v>0.31323047153553768</v>
      </c>
      <c r="E27" s="7" t="s">
        <v>45</v>
      </c>
      <c r="F27" s="8">
        <v>2499817.19</v>
      </c>
      <c r="G27" s="9">
        <v>7397198.5999999996</v>
      </c>
      <c r="H27" s="10">
        <f t="shared" si="0"/>
        <v>2.9590958209228089</v>
      </c>
      <c r="I27" s="11">
        <v>17</v>
      </c>
      <c r="J27" s="11">
        <v>1</v>
      </c>
    </row>
    <row r="28" spans="1:10" x14ac:dyDescent="0.25">
      <c r="A28" s="1">
        <v>26</v>
      </c>
      <c r="B28" s="5" t="s">
        <v>46</v>
      </c>
      <c r="C28" s="6">
        <v>0.30933160359655937</v>
      </c>
      <c r="E28" s="7" t="s">
        <v>47</v>
      </c>
      <c r="F28" s="8">
        <v>1617707.64</v>
      </c>
      <c r="G28" s="9">
        <v>8466150.0600000005</v>
      </c>
      <c r="H28" s="10">
        <f t="shared" si="0"/>
        <v>5.2334240444089151</v>
      </c>
      <c r="I28" s="11">
        <v>2</v>
      </c>
      <c r="J28" s="11">
        <v>1</v>
      </c>
    </row>
    <row r="29" spans="1:10" x14ac:dyDescent="0.25">
      <c r="A29" s="1">
        <v>27</v>
      </c>
      <c r="B29" s="5" t="s">
        <v>48</v>
      </c>
      <c r="C29" s="6">
        <v>0.30449858085531045</v>
      </c>
      <c r="E29" s="7" t="s">
        <v>49</v>
      </c>
      <c r="F29" s="8">
        <v>4890773.76</v>
      </c>
      <c r="G29" s="9">
        <v>11000830.039999999</v>
      </c>
      <c r="H29" s="10">
        <f t="shared" si="0"/>
        <v>2.2493025807024858</v>
      </c>
      <c r="I29" s="11">
        <v>10</v>
      </c>
      <c r="J29" s="11">
        <v>1</v>
      </c>
    </row>
    <row r="30" spans="1:10" x14ac:dyDescent="0.25">
      <c r="A30" s="1">
        <v>28</v>
      </c>
      <c r="B30" s="7" t="s">
        <v>50</v>
      </c>
      <c r="C30" s="6">
        <v>0.29590687190613879</v>
      </c>
      <c r="E30" s="7" t="s">
        <v>50</v>
      </c>
      <c r="F30" s="8">
        <v>5065903.32</v>
      </c>
      <c r="G30" s="9">
        <v>12105580.460000001</v>
      </c>
      <c r="H30" s="10">
        <f t="shared" si="0"/>
        <v>2.3896193226206299</v>
      </c>
      <c r="I30" s="11">
        <v>5</v>
      </c>
      <c r="J30" s="11">
        <v>1</v>
      </c>
    </row>
    <row r="31" spans="1:10" x14ac:dyDescent="0.25">
      <c r="A31" s="1">
        <v>29</v>
      </c>
      <c r="B31" s="5" t="s">
        <v>51</v>
      </c>
      <c r="C31" s="6">
        <v>0.29407395946881937</v>
      </c>
      <c r="E31" s="7" t="s">
        <v>52</v>
      </c>
      <c r="F31" s="8">
        <v>2651824.04</v>
      </c>
      <c r="G31" s="9">
        <v>5859006.3799999999</v>
      </c>
      <c r="H31" s="10">
        <f t="shared" si="0"/>
        <v>2.2094250190144593</v>
      </c>
      <c r="I31" s="11">
        <v>11</v>
      </c>
      <c r="J31" s="11">
        <v>4</v>
      </c>
    </row>
    <row r="32" spans="1:10" x14ac:dyDescent="0.25">
      <c r="A32" s="1">
        <v>30</v>
      </c>
      <c r="B32" s="5" t="s">
        <v>53</v>
      </c>
      <c r="C32" s="6">
        <v>0.2882123547272627</v>
      </c>
      <c r="E32" s="7" t="s">
        <v>54</v>
      </c>
      <c r="F32" s="8">
        <v>549917.05000000005</v>
      </c>
      <c r="G32" s="9">
        <v>2410232</v>
      </c>
      <c r="H32" s="10">
        <f t="shared" si="0"/>
        <v>4.3829010211631001</v>
      </c>
      <c r="I32" s="11">
        <v>18</v>
      </c>
      <c r="J32" s="11">
        <v>1</v>
      </c>
    </row>
    <row r="33" spans="1:10" x14ac:dyDescent="0.25">
      <c r="A33" s="1">
        <v>31</v>
      </c>
      <c r="B33" s="5" t="s">
        <v>55</v>
      </c>
      <c r="C33" s="6">
        <v>0.28260500416290896</v>
      </c>
      <c r="E33" s="7" t="s">
        <v>56</v>
      </c>
      <c r="F33" s="8">
        <v>4999242.01</v>
      </c>
      <c r="G33" s="9">
        <v>10565591.66</v>
      </c>
      <c r="H33" s="10">
        <f t="shared" si="0"/>
        <v>2.1134387250838453</v>
      </c>
      <c r="I33" s="11">
        <v>8</v>
      </c>
      <c r="J33" s="11">
        <v>1</v>
      </c>
    </row>
    <row r="34" spans="1:10" x14ac:dyDescent="0.25">
      <c r="A34" s="1">
        <v>32</v>
      </c>
      <c r="B34" s="5" t="s">
        <v>57</v>
      </c>
      <c r="C34" s="6">
        <v>0.28086926686216618</v>
      </c>
      <c r="E34" s="7" t="s">
        <v>58</v>
      </c>
      <c r="F34" s="8">
        <v>2427231.2599999998</v>
      </c>
      <c r="G34" s="9">
        <v>6520760.7800000003</v>
      </c>
      <c r="H34" s="10">
        <f t="shared" si="0"/>
        <v>2.6865016479723489</v>
      </c>
      <c r="I34" s="11">
        <v>15</v>
      </c>
      <c r="J34" s="11">
        <v>1</v>
      </c>
    </row>
    <row r="35" spans="1:10" x14ac:dyDescent="0.25">
      <c r="A35" s="1">
        <v>33</v>
      </c>
      <c r="B35" s="7" t="s">
        <v>59</v>
      </c>
      <c r="C35" s="6">
        <v>0.27965529622120061</v>
      </c>
      <c r="E35" s="7" t="s">
        <v>59</v>
      </c>
      <c r="F35" s="8">
        <v>767075.76</v>
      </c>
      <c r="G35" s="9">
        <v>3265151.94</v>
      </c>
      <c r="H35" s="10">
        <f t="shared" ref="H35:H66" si="1">G35/F35</f>
        <v>4.2566225010160661</v>
      </c>
      <c r="I35" s="11">
        <v>15</v>
      </c>
      <c r="J35" s="11">
        <v>1</v>
      </c>
    </row>
    <row r="36" spans="1:10" x14ac:dyDescent="0.25">
      <c r="A36" s="1">
        <v>34</v>
      </c>
      <c r="B36" s="5" t="s">
        <v>60</v>
      </c>
      <c r="C36" s="6">
        <v>0.27676144607689768</v>
      </c>
      <c r="E36" s="7" t="s">
        <v>61</v>
      </c>
      <c r="F36" s="8">
        <v>2929350.94</v>
      </c>
      <c r="G36" s="9">
        <v>5531860.5</v>
      </c>
      <c r="H36" s="10">
        <f t="shared" si="1"/>
        <v>1.8884253246898441</v>
      </c>
      <c r="I36" s="11">
        <v>7</v>
      </c>
      <c r="J36" s="11">
        <v>5</v>
      </c>
    </row>
    <row r="37" spans="1:10" x14ac:dyDescent="0.25">
      <c r="A37" s="1">
        <v>35</v>
      </c>
      <c r="B37" s="5" t="s">
        <v>62</v>
      </c>
      <c r="C37" s="6">
        <v>0.27629123263318223</v>
      </c>
      <c r="E37" s="7" t="s">
        <v>63</v>
      </c>
      <c r="F37" s="8">
        <v>3597404.51</v>
      </c>
      <c r="G37" s="9">
        <v>7332292.2599999998</v>
      </c>
      <c r="H37" s="10">
        <f t="shared" si="1"/>
        <v>2.0382173424250252</v>
      </c>
      <c r="I37" s="11">
        <v>12</v>
      </c>
      <c r="J37" s="11">
        <v>2</v>
      </c>
    </row>
    <row r="38" spans="1:10" x14ac:dyDescent="0.25">
      <c r="A38" s="1">
        <v>36</v>
      </c>
      <c r="B38" s="5" t="s">
        <v>64</v>
      </c>
      <c r="C38" s="6">
        <v>0.27619819595884298</v>
      </c>
      <c r="E38" s="7" t="s">
        <v>65</v>
      </c>
      <c r="F38" s="8">
        <v>3904340.32</v>
      </c>
      <c r="G38" s="9">
        <v>6881298.3899999997</v>
      </c>
      <c r="H38" s="10">
        <f t="shared" si="1"/>
        <v>1.7624740227562949</v>
      </c>
      <c r="I38" s="11">
        <v>18</v>
      </c>
      <c r="J38" s="11">
        <v>1</v>
      </c>
    </row>
    <row r="39" spans="1:10" x14ac:dyDescent="0.25">
      <c r="A39" s="1">
        <v>37</v>
      </c>
      <c r="B39" s="5" t="s">
        <v>66</v>
      </c>
      <c r="C39" s="6">
        <v>0.27563494685283091</v>
      </c>
      <c r="E39" s="7" t="s">
        <v>67</v>
      </c>
      <c r="F39" s="8">
        <v>5109080.08</v>
      </c>
      <c r="G39" s="9">
        <v>9722299.5299999993</v>
      </c>
      <c r="H39" s="10">
        <f t="shared" si="1"/>
        <v>1.9029452225771335</v>
      </c>
      <c r="I39" s="11">
        <v>10</v>
      </c>
      <c r="J39" s="11">
        <v>1</v>
      </c>
    </row>
    <row r="40" spans="1:10" x14ac:dyDescent="0.25">
      <c r="A40" s="1">
        <v>38</v>
      </c>
      <c r="B40" s="7" t="s">
        <v>68</v>
      </c>
      <c r="C40" s="6">
        <v>0.27517456473449475</v>
      </c>
      <c r="E40" s="7" t="s">
        <v>68</v>
      </c>
      <c r="F40" s="8">
        <v>1739873.45</v>
      </c>
      <c r="G40" s="9">
        <v>3798908.95</v>
      </c>
      <c r="H40" s="10">
        <f t="shared" si="1"/>
        <v>2.183439807073325</v>
      </c>
      <c r="I40" s="11">
        <v>20</v>
      </c>
      <c r="J40" s="11">
        <v>2</v>
      </c>
    </row>
    <row r="41" spans="1:10" x14ac:dyDescent="0.25">
      <c r="A41" s="1">
        <v>39</v>
      </c>
      <c r="B41" s="7" t="s">
        <v>69</v>
      </c>
      <c r="C41" s="6">
        <v>0.27351022570875205</v>
      </c>
      <c r="E41" s="7" t="s">
        <v>69</v>
      </c>
      <c r="F41" s="8">
        <v>2578623</v>
      </c>
      <c r="G41" s="9">
        <v>6534879.2799999993</v>
      </c>
      <c r="H41" s="10">
        <f t="shared" si="1"/>
        <v>2.5342515288198388</v>
      </c>
      <c r="I41" s="11">
        <v>11</v>
      </c>
      <c r="J41" s="11">
        <v>2</v>
      </c>
    </row>
    <row r="42" spans="1:10" x14ac:dyDescent="0.25">
      <c r="A42" s="1">
        <v>40</v>
      </c>
      <c r="B42" s="5" t="s">
        <v>70</v>
      </c>
      <c r="C42" s="6">
        <v>0.27324509334960534</v>
      </c>
      <c r="E42" s="7" t="s">
        <v>71</v>
      </c>
      <c r="F42" s="8">
        <v>1226448.8700000001</v>
      </c>
      <c r="G42" s="9">
        <v>4017249.18</v>
      </c>
      <c r="H42" s="10">
        <f t="shared" si="1"/>
        <v>3.2755129694073588</v>
      </c>
      <c r="I42" s="11">
        <v>17</v>
      </c>
      <c r="J42" s="11">
        <v>1</v>
      </c>
    </row>
    <row r="43" spans="1:10" x14ac:dyDescent="0.25">
      <c r="A43" s="1">
        <v>41</v>
      </c>
      <c r="B43" s="7" t="s">
        <v>72</v>
      </c>
      <c r="C43" s="6">
        <v>0.26951356693587419</v>
      </c>
      <c r="E43" s="7" t="s">
        <v>72</v>
      </c>
      <c r="F43" s="8">
        <v>528114.03</v>
      </c>
      <c r="G43" s="9">
        <v>3052172.97</v>
      </c>
      <c r="H43" s="10">
        <f t="shared" si="1"/>
        <v>5.7793824754097143</v>
      </c>
      <c r="I43" s="11">
        <v>6</v>
      </c>
      <c r="J43" s="11">
        <v>1</v>
      </c>
    </row>
    <row r="44" spans="1:10" x14ac:dyDescent="0.25">
      <c r="A44" s="1">
        <v>42</v>
      </c>
      <c r="B44" s="5" t="s">
        <v>73</v>
      </c>
      <c r="C44" s="6">
        <v>0.26812410356412741</v>
      </c>
      <c r="E44" s="7" t="s">
        <v>74</v>
      </c>
      <c r="F44" s="8">
        <v>2015633.0699999998</v>
      </c>
      <c r="G44" s="9">
        <v>4859538.79</v>
      </c>
      <c r="H44" s="10">
        <f t="shared" si="1"/>
        <v>2.4109243206651696</v>
      </c>
      <c r="I44" s="11">
        <v>8</v>
      </c>
      <c r="J44" s="11">
        <v>4</v>
      </c>
    </row>
    <row r="45" spans="1:10" x14ac:dyDescent="0.25">
      <c r="A45" s="1">
        <v>43</v>
      </c>
      <c r="B45" s="7" t="s">
        <v>75</v>
      </c>
      <c r="C45" s="6">
        <v>0.26669155851807302</v>
      </c>
      <c r="E45" s="7" t="s">
        <v>75</v>
      </c>
      <c r="F45" s="8">
        <v>2954458.06</v>
      </c>
      <c r="G45" s="9">
        <v>7583484.1099999994</v>
      </c>
      <c r="H45" s="10">
        <f t="shared" si="1"/>
        <v>2.5667936237348381</v>
      </c>
      <c r="I45" s="11">
        <v>7</v>
      </c>
      <c r="J45" s="11">
        <v>2</v>
      </c>
    </row>
    <row r="46" spans="1:10" x14ac:dyDescent="0.25">
      <c r="A46" s="1">
        <v>44</v>
      </c>
      <c r="B46" s="7" t="s">
        <v>76</v>
      </c>
      <c r="C46" s="6">
        <v>0.26557515410482108</v>
      </c>
      <c r="E46" s="7" t="s">
        <v>76</v>
      </c>
      <c r="F46" s="8">
        <v>679520.83</v>
      </c>
      <c r="G46" s="9">
        <v>3340491.87</v>
      </c>
      <c r="H46" s="10">
        <f t="shared" si="1"/>
        <v>4.9159521276191054</v>
      </c>
      <c r="I46" s="11">
        <v>9</v>
      </c>
      <c r="J46" s="11">
        <v>1</v>
      </c>
    </row>
    <row r="47" spans="1:10" x14ac:dyDescent="0.25">
      <c r="A47" s="1">
        <v>45</v>
      </c>
      <c r="B47" s="5" t="s">
        <v>77</v>
      </c>
      <c r="C47" s="6">
        <v>0.2653844112083184</v>
      </c>
      <c r="E47" s="7" t="s">
        <v>78</v>
      </c>
      <c r="F47" s="8">
        <v>4499649</v>
      </c>
      <c r="G47" s="9">
        <v>8204928.0999999996</v>
      </c>
      <c r="H47" s="10">
        <f t="shared" si="1"/>
        <v>1.823459585403217</v>
      </c>
      <c r="I47" s="11">
        <v>9</v>
      </c>
      <c r="J47" s="11">
        <v>2</v>
      </c>
    </row>
    <row r="48" spans="1:10" x14ac:dyDescent="0.25">
      <c r="A48" s="1">
        <v>46</v>
      </c>
      <c r="B48" s="7" t="s">
        <v>79</v>
      </c>
      <c r="C48" s="6">
        <v>0.26227354430165711</v>
      </c>
      <c r="E48" s="7" t="s">
        <v>79</v>
      </c>
      <c r="F48" s="8">
        <v>1730608.79</v>
      </c>
      <c r="G48" s="9">
        <v>5107109.82</v>
      </c>
      <c r="H48" s="10">
        <f t="shared" si="1"/>
        <v>2.9510481222044413</v>
      </c>
      <c r="I48" s="11">
        <v>14</v>
      </c>
      <c r="J48" s="11">
        <v>1</v>
      </c>
    </row>
    <row r="49" spans="1:10" x14ac:dyDescent="0.25">
      <c r="A49" s="1">
        <v>47</v>
      </c>
      <c r="B49" s="5" t="s">
        <v>80</v>
      </c>
      <c r="C49" s="6">
        <v>0.25645643356496101</v>
      </c>
      <c r="E49" s="7" t="s">
        <v>81</v>
      </c>
      <c r="F49" s="8">
        <v>3008907.23</v>
      </c>
      <c r="G49" s="9">
        <v>7685188.9500000002</v>
      </c>
      <c r="H49" s="10">
        <f t="shared" si="1"/>
        <v>2.5541461941317478</v>
      </c>
      <c r="I49" s="11">
        <v>8.5</v>
      </c>
      <c r="J49" s="11">
        <v>1</v>
      </c>
    </row>
    <row r="50" spans="1:10" x14ac:dyDescent="0.25">
      <c r="A50" s="1">
        <v>48</v>
      </c>
      <c r="B50" s="7" t="s">
        <v>82</v>
      </c>
      <c r="C50" s="6">
        <v>0.25632155481096452</v>
      </c>
      <c r="E50" s="7" t="s">
        <v>82</v>
      </c>
      <c r="F50" s="8">
        <v>302238.19</v>
      </c>
      <c r="G50" s="9">
        <v>1569130.85</v>
      </c>
      <c r="H50" s="10">
        <f t="shared" si="1"/>
        <v>5.1917027758801764</v>
      </c>
      <c r="I50" s="11">
        <v>7</v>
      </c>
      <c r="J50" s="11">
        <v>2</v>
      </c>
    </row>
    <row r="51" spans="1:10" x14ac:dyDescent="0.25">
      <c r="A51" s="1">
        <v>49</v>
      </c>
      <c r="B51" s="7" t="s">
        <v>83</v>
      </c>
      <c r="C51" s="6">
        <v>0.25459632898970097</v>
      </c>
      <c r="E51" s="7" t="s">
        <v>83</v>
      </c>
      <c r="F51" s="8">
        <v>1633378.72</v>
      </c>
      <c r="G51" s="9">
        <v>5420287.8200000003</v>
      </c>
      <c r="H51" s="10">
        <f t="shared" si="1"/>
        <v>3.3184513509518481</v>
      </c>
      <c r="I51" s="11">
        <v>10</v>
      </c>
      <c r="J51" s="11">
        <v>1</v>
      </c>
    </row>
    <row r="52" spans="1:10" x14ac:dyDescent="0.25">
      <c r="A52" s="1">
        <v>50</v>
      </c>
      <c r="B52" s="7" t="s">
        <v>84</v>
      </c>
      <c r="C52" s="6">
        <v>0.25208590741423009</v>
      </c>
      <c r="E52" s="7" t="s">
        <v>84</v>
      </c>
      <c r="F52" s="8">
        <v>2719991.3899999997</v>
      </c>
      <c r="G52" s="9">
        <v>5285355.01</v>
      </c>
      <c r="H52" s="10">
        <f t="shared" si="1"/>
        <v>1.9431513751960812</v>
      </c>
      <c r="I52" s="11">
        <v>10</v>
      </c>
      <c r="J52" s="11">
        <v>3</v>
      </c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Tkocz</dc:creator>
  <cp:lastModifiedBy>Katarzyna Kownacka</cp:lastModifiedBy>
  <cp:lastPrinted>2016-11-22T14:21:01Z</cp:lastPrinted>
  <dcterms:created xsi:type="dcterms:W3CDTF">2016-11-22T14:06:41Z</dcterms:created>
  <dcterms:modified xsi:type="dcterms:W3CDTF">2016-11-28T09:54:16Z</dcterms:modified>
</cp:coreProperties>
</file>