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kownacka\Desktop\"/>
    </mc:Choice>
  </mc:AlternateContent>
  <bookViews>
    <workbookView xWindow="0" yWindow="0" windowWidth="19200" windowHeight="11595"/>
  </bookViews>
  <sheets>
    <sheet name="1" sheetId="7" r:id="rId1"/>
  </sheets>
  <definedNames>
    <definedName name="_xlnm.Print_Area" localSheetId="0">'1'!$A$1:$G$75</definedName>
    <definedName name="_xlnm.Print_Titles" localSheetId="0">'1'!$1:$16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7" l="1"/>
  <c r="G61" i="7"/>
</calcChain>
</file>

<file path=xl/sharedStrings.xml><?xml version="1.0" encoding="utf-8"?>
<sst xmlns="http://schemas.openxmlformats.org/spreadsheetml/2006/main" count="198" uniqueCount="146">
  <si>
    <t>Lp</t>
  </si>
  <si>
    <t>Nazwa wnioskodawcy</t>
  </si>
  <si>
    <t>Tytuł projektu</t>
  </si>
  <si>
    <t>EFRR</t>
  </si>
  <si>
    <t>Konkursowa procedura wyboru projektów w ramach EFRR</t>
  </si>
  <si>
    <t>Dofinansowanie ogółem [PLN]</t>
  </si>
  <si>
    <t>Całkowita wartość projektu [PLN]</t>
  </si>
  <si>
    <t>PLN</t>
  </si>
  <si>
    <t>Sporządził:</t>
  </si>
  <si>
    <t>Sporządził pracownik Działu Przyjmowania i Oceny Projektów RPO:</t>
  </si>
  <si>
    <t>Podpis:</t>
  </si>
  <si>
    <t>Data:</t>
  </si>
  <si>
    <t xml:space="preserve"> </t>
  </si>
  <si>
    <t>Siedziba wnioskodawcy (miejscowość)</t>
  </si>
  <si>
    <t>Zweryfikował Kierownik Działu Przyjmowania i Oceny Projektów RPO:</t>
  </si>
  <si>
    <t>Lokalizacja projektu (miejscowość)</t>
  </si>
  <si>
    <t>Nr naboru: RPOP.02.01.02-IP.01-16-001/16</t>
  </si>
  <si>
    <t>Termin naboru: 12 - 19 września 2016 r.</t>
  </si>
  <si>
    <r>
      <t xml:space="preserve">Lista ocenionych projektów złożonych w trybie konkursowym w ramach I naboru do Poddziałania </t>
    </r>
    <r>
      <rPr>
        <b/>
        <i/>
        <sz val="20"/>
        <color theme="1"/>
        <rFont val="Calibri"/>
        <family val="2"/>
        <charset val="238"/>
        <scheme val="minor"/>
      </rPr>
      <t xml:space="preserve">2.1.2 Wsparcie TIK w przedsiębiorstwach </t>
    </r>
    <r>
      <rPr>
        <b/>
        <sz val="20"/>
        <color theme="1"/>
        <rFont val="Calibri"/>
        <family val="2"/>
        <charset val="238"/>
        <scheme val="minor"/>
      </rPr>
      <t>Regionalnego Programu Operacyjnego Województwa Opolskiego na lata 2014-2020</t>
    </r>
  </si>
  <si>
    <r>
      <t xml:space="preserve">Kwota alokacji w ramach I naboru do Poddziałania </t>
    </r>
    <r>
      <rPr>
        <i/>
        <sz val="16"/>
        <color theme="1"/>
        <rFont val="Calibri"/>
        <family val="2"/>
        <charset val="238"/>
        <scheme val="minor"/>
      </rPr>
      <t>2.1.2 Wsparcie TIK w przedsiębiorstwach</t>
    </r>
    <r>
      <rPr>
        <sz val="16"/>
        <color theme="1"/>
        <rFont val="Calibri"/>
        <family val="2"/>
        <charset val="238"/>
        <scheme val="minor"/>
      </rPr>
      <t xml:space="preserve"> RPO WO 2014-2020.</t>
    </r>
  </si>
  <si>
    <t>"MEBEL RUST" Marian Rust</t>
  </si>
  <si>
    <t>Wzrost innowacyjności oferowanych produktów i usług w wyniku wdrożenia w Mebel Rust systemu typu B2E, B2C i B2B.</t>
  </si>
  <si>
    <t>Pludry</t>
  </si>
  <si>
    <t>Kornelia Krompiec Firma Handlowa NELA-ONE</t>
  </si>
  <si>
    <t>Rozwój technologii informacyjnych i komunikacyjnych w firmie Kornelia Krompiec Firma Handlowa NELA-ONE z siedzibą w Kędzierzynie-Koźlu.</t>
  </si>
  <si>
    <t>Kędzierzyn-Koźle</t>
  </si>
  <si>
    <t>PRZEDSIĘBIORSTWO WIELOBRANŻOWE DREWMAX TADEUSZ SĄSIADEK I
WSPÓLNICY SPÓŁKA JAWNA</t>
  </si>
  <si>
    <t>Wzrost innowacyjności oferowanych produktów i usług w wyniku wdrożenia w PW DREWMAX systemu typu B2E i B2B.</t>
  </si>
  <si>
    <t>"PROTEC" BUDOWA PROTOTYPÓW I TECHNIKA WYTŁACZANIA SPÓŁKA Z OGRANICZONA ODPOWIEDZIALNOŚCIĄ</t>
  </si>
  <si>
    <t>Wdrożenie innowacyjnego systemu informatycznego klasy ERP do automatyzacji procesów wewnętrznych i B2B.</t>
  </si>
  <si>
    <t>CHRÓSCICE</t>
  </si>
  <si>
    <t>Chróścice</t>
  </si>
  <si>
    <t>Adrian Halupczok Stolarstwo i Usługi Meblowo Budowlane</t>
  </si>
  <si>
    <t>Rozwój technologii informatycznych i komunikacyjnych w przedsiębiorstwie Adrian Halupczok Stolarstwo i Usługi Meblowo Budowlane w Krzyżowej Dolinie</t>
  </si>
  <si>
    <t>Krzyżowa Dolina</t>
  </si>
  <si>
    <t>Ozimek</t>
  </si>
  <si>
    <t>GRASANT Spółka z ograniczoną odpowiedzialnością</t>
  </si>
  <si>
    <t>Zakup i wdrożenie nowoczesnych rozwiązań informatycznych typu B2B i B2E w firmie Grasant</t>
  </si>
  <si>
    <t>Krapkowice</t>
  </si>
  <si>
    <t>Nysa, Krapkowice</t>
  </si>
  <si>
    <t>"FAMAD" FABRYKA MASZYN I URZĄDZEŃ PRZEMYSŁOWYCH SPÓŁKA Z OGRANICZONĄ
ODPOWIEDZIALNOŚCIĄ</t>
  </si>
  <si>
    <t>Wzrost innowacyjności oferowanych produktów w wyniku wdrożenia w FAMAD Sp. z o.o. systemu typu B2E i B2B.</t>
  </si>
  <si>
    <t>Paczków</t>
  </si>
  <si>
    <t>Przedsiębiorstwo Usług Technicznych "DEMPOL-ECO" Marian Płaczek</t>
  </si>
  <si>
    <t>Wdrożenie innowacyjnego oprogramowania laboratoryjnego i systemu ERP w firmie Przedsiębiorstwo Usług Technicznych "DEMPOL-ECO" Marian Płaczek.</t>
  </si>
  <si>
    <t>Opole</t>
  </si>
  <si>
    <t>"METAL-TECH" SPÓŁKA Z OGRANICZONĄ ODPOWIEDZIALNOŚCIĄ</t>
  </si>
  <si>
    <t>Zakup i wdrożenie systemów informatyzacji wewnętrznej w przedsiębiorstwie przez firmę Metal-Tech Sp. z o.o.</t>
  </si>
  <si>
    <t>Praszka</t>
  </si>
  <si>
    <t>Gorzów Śląski</t>
  </si>
  <si>
    <t>Jan Ziemba Przedsiębiorstwo Handlowo-Usługowo-Produkcyjne J &amp; H ZIEMBA</t>
  </si>
  <si>
    <t>Rozwój technologii informacyjnych i komunikacyjnych w firmie Jan Ziemba Przedsiębiorstwo Handlowo-Usługowo-Produkcyjne J &amp; H ZIEMBA z siedzibą w Opolu.</t>
  </si>
  <si>
    <t>Centrum Energetyki i Techniki Spółka z ograniczoną odpowiedzialnością</t>
  </si>
  <si>
    <t>Zakup i wdrożenie systemów B2B i B2C zwiększających zastosowanie TIK w przedsiębiorstwie CEiT Sp. z o.o. oraz umożliwiających wdrożenie na rynek usługi optymalizacji energetycznej opartej o stały monitoring i automatyczną analizę danych przetwarzanych w chmurze obliczeniowej modelu PaaS.</t>
  </si>
  <si>
    <t>Bartoszyce</t>
  </si>
  <si>
    <t>Jemielnica</t>
  </si>
  <si>
    <t>IPAK Dariusz Niklas</t>
  </si>
  <si>
    <t>Wdrożenie zintegrowanych systemów informatycznych typu MIS i ERP w firmie IPAK</t>
  </si>
  <si>
    <t>FIRMA USŁUGOWO-HANDLOWA NOWAK - MARCIN I ANETA NOWAK SPÓŁKA JAWNA</t>
  </si>
  <si>
    <t>Rozwój technologii informacyjnych i komunikacyjnych w FIRMA USŁUGOWO-HANDLOWA NOWAK - MARCIN I ANETA NOWAK SPÓŁKA JAWNA z siedzibą w Łączniku.</t>
  </si>
  <si>
    <t>Łącznik</t>
  </si>
  <si>
    <t>Biała</t>
  </si>
  <si>
    <t>METRO-PLAST PAWEŁ KLIMAS, ANNA ANDRUSZKIEWICZ SPÓŁKA JAWNA</t>
  </si>
  <si>
    <t>Wdrożenie systemu ERP w firmie Metro-Plast</t>
  </si>
  <si>
    <t>Nysa</t>
  </si>
  <si>
    <t>Pharmed Expert Spółka z ograniczoną odpowiedzialnością</t>
  </si>
  <si>
    <t>Wdrożenie przez przedsiębiorstwo Pharmed Expert Sp. z o.o. w Kluczborku usługi elektronicznej w modelu SaaS wspomagającej podmioty zarządzające aptekami i placówkami medycznymi w rekrutowaniu farmaceutów i pielęgniarek o wymaganych kompetencjach</t>
  </si>
  <si>
    <t>Kluczbork</t>
  </si>
  <si>
    <t>Christian Ortlieb Firma "SPOT-LIGHT"</t>
  </si>
  <si>
    <t>Uruchomienie zintegrowanej platformy informatycznej celem usprawnienia procesów zarządczych i sprzedażowych w Firmie "SPOT-LIGHT" Christian Ortlieb.</t>
  </si>
  <si>
    <t>Cisek</t>
  </si>
  <si>
    <t>Bierawa</t>
  </si>
  <si>
    <t>P.P.H.U Kłos s.c. Beniamin i Ewa Godyla</t>
  </si>
  <si>
    <t>Informatyzacja wewnętrzna firmy Kłos w oparciu o najnowsze osiągnięcia technologiczne</t>
  </si>
  <si>
    <t>Kujakowice Górne</t>
  </si>
  <si>
    <t>GRZEGORZ PRZEWŁOCKI, GRZEGORZ ZIELEŹNY, SŁAWOMIR MILEWSKI, MATEUSZ CHUDY -
NETKONCEPT.COM SPÓŁKA JAWNA</t>
  </si>
  <si>
    <t>Automatyzacja procesu świadczenia 3 usług w firmie Netkoncept.com</t>
  </si>
  <si>
    <t>AP-DRZWI SPÓŁKA JAWNA ANDRZEJ PAWLIK, DANIEL PAWLIK I KAMIL PAWLIK</t>
  </si>
  <si>
    <t>Zakup i wdrożenie systemu ERP w spółce AP-Drzwi SJ Andrzej Pawlik Daniel Pawlik i Kamil Pawlik</t>
  </si>
  <si>
    <t>Kobylice</t>
  </si>
  <si>
    <t>SOMATI SYSTEM POLSKA SPÓŁKA Z OGRANICZONĄ ODPOWIEDZIALNOŚCIĄ SPÓŁKA KOMANDYTOWA</t>
  </si>
  <si>
    <t>Rozwój technologii informacyjnych i komunikacyjnych w SOMATI SYSTEM POLSKA SPÓŁKA Z OGRANICZONĄ ODPOWIEDZIALNOŚCIĄ SPÓŁKA KOMANDYTOWA z siedzibą w Opolu.</t>
  </si>
  <si>
    <t>Karpiński Prawdziwe Lody Spółka Jawna</t>
  </si>
  <si>
    <t>Wdrożenie innowacyjnego systemu informatycznego klasy B2B, ERP i CRM w przedsiębiorstwie branży lodów rzemieślniczych Prawdziwe Lody.</t>
  </si>
  <si>
    <t>Martyna Kostka. Lectus health &amp; beauty</t>
  </si>
  <si>
    <t>Rozwój firmy LECTUS w oparciu o nowoczesne technologie informatyczne typu B2B, B2E i B2C</t>
  </si>
  <si>
    <t>Krapkowice, Stradunia, Mechnica</t>
  </si>
  <si>
    <t>Przedsiębiorstwo Produkcyjno Handlowo Usługowe Hellux-Hain Spółka Jawna</t>
  </si>
  <si>
    <t>Zintegrowany informatyczny system zarządzania zasobami PPHU Hellux-Hain Spółka Jawna w Kuniowie</t>
  </si>
  <si>
    <t>Kuniów</t>
  </si>
  <si>
    <t>Kuniów, Krasków</t>
  </si>
  <si>
    <t>„PRZEDSIĘBIORSTWO EL 12” SPÓŁKA Z OGRANICZONĄ ODPOWIEDZIALNOŚCIĄ</t>
  </si>
  <si>
    <t>Rozwój technologii informacyjnych i komunikacyjnych w firmie „PRZEDSIĘBIORSTWO EL 12” SPÓŁKA Z OGRANICZONĄ ODPOWIEDZIALNOŚCIĄ z siedzibą w Opolu.</t>
  </si>
  <si>
    <t>LOYAL SOLUTIONS SPÓŁKA Z OGRANICZONĄ ODPOWIEDZIALNOŚCIĄ</t>
  </si>
  <si>
    <t>Wdrożenie nowoczesnych rozwiązań TIK w zakresie obsługi targów w firmie Loyal Solutions Sp. z o.o.</t>
  </si>
  <si>
    <t>Branice</t>
  </si>
  <si>
    <t>Przedsiębiorstwo Handlowo-Usługowe PETROMEX Janusz Kisielewski</t>
  </si>
  <si>
    <t>Wprowadzenie nowych standardów zarządzania przedsiębiorstwem dzięki zakupowi specjalistycznego oprogramowania klasy ERP</t>
  </si>
  <si>
    <t>Komprachcice</t>
  </si>
  <si>
    <t>"BLUESOFT" SPÓŁKA Z OGRANICZONĄ ODPOWIEDZIALNOŚCIĄ</t>
  </si>
  <si>
    <t>Wdrożenie nowoczesnego systemu analitycznego Business Intelligence w spółce Bluesoft.</t>
  </si>
  <si>
    <t>Ajwen Dietetyka Kliniczna Iwona Wierzbicka</t>
  </si>
  <si>
    <t>Rozwój technologii informacyjnych i komunikacyjnych w firmie Ajwen Dietetyka Kliniczna Iwona Wierzbicka z siedzibą w Opolu.</t>
  </si>
  <si>
    <t>MW PROJECTS SPÓŁKA Z OGRANICZONĄ ODPOWIEDZIALNOŚCIĄ</t>
  </si>
  <si>
    <t>Rozwój technologii informacyjnych i komunikacyjnych w firmie MW PROJECTS SPÓŁKA Z OGRANICZONĄ ODPOWIEDZIALNOŚCIĄ z siedzibą w Opolu.</t>
  </si>
  <si>
    <t>DREMAN Sp. z o.o.</t>
  </si>
  <si>
    <t>Rozwój technologii informatycznych i komunikacyjnych w przedsiębiorstwie DREMAN Sp. z o.o. w Opolu</t>
  </si>
  <si>
    <t>ELPARTNERS Piotr Wanicki</t>
  </si>
  <si>
    <t>Wdrożenie przez firmę ELPARTNERS systemu automatyzującego procesy biznesowe</t>
  </si>
  <si>
    <t>Głuchołazy</t>
  </si>
  <si>
    <t>Eltrans Spółka z ograniczoną odpowiedzialnością</t>
  </si>
  <si>
    <t>Wdrożenie zintegrowanego systemu kompleksowej obsługi klienta i zarządzania firmą Eltrans Sp. z o.o.</t>
  </si>
  <si>
    <t>Opole, Brzezie</t>
  </si>
  <si>
    <t>Berendowicz &amp; Kublin Spółka Akcyjna</t>
  </si>
  <si>
    <t>Wzrost konkurencyjnosci firmy poprzez wdrożenie systemu informatycznego wraz z mobilną platformą szkoleń.</t>
  </si>
  <si>
    <t>Katowice</t>
  </si>
  <si>
    <t>ECONSULTING NATALIA CZOPIK</t>
  </si>
  <si>
    <t>Zakup i wdrożenie innowacyjnego narzędzia CSRaport z zakresu analityki biznesowej w aspekcie społecznej odpowiedzialności biznesu. Projekt realizowany w Strzelcach Opolskich.</t>
  </si>
  <si>
    <t>Poznań</t>
  </si>
  <si>
    <t>Strzelce Opolskie</t>
  </si>
  <si>
    <t>SFD Spółka Akcyjna</t>
  </si>
  <si>
    <t>Rozwój technologii informatycznych i komunikacyjnych w przedsiębiorstwie SFD S.A. w Opolu</t>
  </si>
  <si>
    <t>CB SPÓŁKA AKCYJNA</t>
  </si>
  <si>
    <t>Rozwój technologii informacyjnych i komunikacyjnych w firmie CB S.A. z siedzibą w Chrząstowicach.</t>
  </si>
  <si>
    <t>Chrząstowice</t>
  </si>
  <si>
    <t>EURO-GRANIT ADAMUS GRZEGORZ ADAMUS</t>
  </si>
  <si>
    <t>Rozwój technologii informacyjnych i komunikacyjnych w firmie EURO-GRANIT ADAMUS GRZEGORZ ADAMUS z siedzibą w Strobicach.</t>
  </si>
  <si>
    <t>Strobice</t>
  </si>
  <si>
    <t>ATECH s.c. Andrzej Burda, Joachim Dydzik</t>
  </si>
  <si>
    <t>Rozwój technologii informatycznych i komunikacyjnych w ATECH s.c. Andrzej Burda, Joachim Dydzik w Opolu</t>
  </si>
  <si>
    <t>BRADAS Adam i Jan Tyrała Sp. Jawna</t>
  </si>
  <si>
    <t>Wzrost konkurencyjności BRADAS Adam i Jan Tyrała Sp. Jawna z siedzibą w Oleśnie poprzez zakup i implementację rozwiązań B2B/B2C/B2E</t>
  </si>
  <si>
    <t>Olesno</t>
  </si>
  <si>
    <t>OPENFIELD SPÓŁKA Z OGRANICZONĄ ODPOWIEDZIALNOŚCIĄ</t>
  </si>
  <si>
    <t>Rozwój technologii informatycznych i komunikacyjnych w przedsiębiorstwie Openfield sp. z o. o. z siedzibą w Opolu</t>
  </si>
  <si>
    <t>AGENCJA REKLAMOWA TOMART JAN GORCZYŃSKI</t>
  </si>
  <si>
    <t>Rozwój współpracy pomiędzy przedsiębiorstwami oraz uruchomienie systemu współpracy z klientem poprzez wdrożenie nowoczesnych rozwiązań informatycznych w Agencji Reklamowej TOMART Jan Gorczyński</t>
  </si>
  <si>
    <t>Freshink Studio, Waldemar Saft</t>
  </si>
  <si>
    <t>Zwiększenie zdolności produkcyjnej firmy Freshink Studio, Waldemar Saft poprzez wdrożenie specjalistycznych systemów sprzedaży internetowej</t>
  </si>
  <si>
    <t>Zimnice Wielkie</t>
  </si>
  <si>
    <t>Źlinice</t>
  </si>
  <si>
    <t>NASZ DIETETYK MICHAŁ NALBORSKI</t>
  </si>
  <si>
    <t>Platforma SaaS wspierająca współpracę przedsiębiorców w ramach marki "Dietlabs PRO".</t>
  </si>
  <si>
    <t>Pogorzela</t>
  </si>
  <si>
    <t>GRUPA ANIMUS­X MARIUSZ OLIWA</t>
  </si>
  <si>
    <t>Wdrożenie narzędzia IT (platforma videolearningowa z CRM) w przedsiębiorstwie GRUPA ANIMUS­X MARIUSZ OLIWA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</si>
</sst>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34"/>
      <scheme val="minor"/>
    </font>
    <font>
      <sz val="10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0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i/>
      <sz val="20"/>
      <color theme="1"/>
      <name val="Calibri"/>
      <family val="2"/>
      <charset val="238"/>
      <scheme val="minor"/>
    </font>
    <font>
      <sz val="16"/>
      <color rgb="FF000000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44" fontId="2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9" fontId="11" fillId="0" borderId="0" xfId="0" applyNumberFormat="1" applyFont="1" applyAlignment="1"/>
    <xf numFmtId="0" fontId="12" fillId="0" borderId="0" xfId="0" applyFont="1" applyAlignment="1">
      <alignment wrapText="1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2" borderId="0" xfId="0" applyFont="1" applyFill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160192</xdr:rowOff>
    </xdr:from>
    <xdr:to>
      <xdr:col>4</xdr:col>
      <xdr:colOff>0</xdr:colOff>
      <xdr:row>5</xdr:row>
      <xdr:rowOff>796314</xdr:rowOff>
    </xdr:to>
    <xdr:pic>
      <xdr:nvPicPr>
        <xdr:cNvPr id="8" name="Obraz 7" descr="logo_FE_Program_Regionalny_rgb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0886" y="350692"/>
          <a:ext cx="2552328" cy="139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</xdr:row>
      <xdr:rowOff>102369</xdr:rowOff>
    </xdr:from>
    <xdr:to>
      <xdr:col>5</xdr:col>
      <xdr:colOff>1302669</xdr:colOff>
      <xdr:row>5</xdr:row>
      <xdr:rowOff>668436</xdr:rowOff>
    </xdr:to>
    <xdr:pic>
      <xdr:nvPicPr>
        <xdr:cNvPr id="9" name="Obraz 8" descr="http://rpo.opolskie.pl/wp-content/uploads/2015/04/LOGO-KWITNACE-PL-POZIOM-RGB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2899819" y="292869"/>
          <a:ext cx="2233150" cy="1328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30627</xdr:rowOff>
    </xdr:from>
    <xdr:to>
      <xdr:col>7</xdr:col>
      <xdr:colOff>9530</xdr:colOff>
      <xdr:row>5</xdr:row>
      <xdr:rowOff>573759</xdr:rowOff>
    </xdr:to>
    <xdr:pic>
      <xdr:nvPicPr>
        <xdr:cNvPr id="11" name="Obraz 10" descr="logo.tif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39410" y="602127"/>
          <a:ext cx="1651293" cy="9241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3"/>
  <sheetViews>
    <sheetView tabSelected="1" topLeftCell="A54" zoomScale="55" zoomScaleNormal="55" zoomScaleSheetLayoutView="55" workbookViewId="0">
      <selection activeCell="C24" sqref="C24"/>
    </sheetView>
  </sheetViews>
  <sheetFormatPr defaultRowHeight="15"/>
  <cols>
    <col min="1" max="1" width="5.85546875" style="1" customWidth="1"/>
    <col min="2" max="2" width="35.28515625" style="2" customWidth="1"/>
    <col min="3" max="3" width="54.42578125" style="2" customWidth="1"/>
    <col min="4" max="4" width="21.5703125" style="2" customWidth="1"/>
    <col min="5" max="5" width="20.140625" style="2" customWidth="1"/>
    <col min="6" max="6" width="22.140625" style="2" customWidth="1"/>
    <col min="7" max="7" width="24.42578125" style="2" customWidth="1"/>
    <col min="8" max="8" width="18.7109375" style="2" customWidth="1"/>
    <col min="9" max="9" width="29.28515625" style="2" customWidth="1"/>
    <col min="10" max="10" width="37" style="2" customWidth="1"/>
    <col min="11" max="11" width="34.28515625" style="2" customWidth="1"/>
    <col min="12" max="16384" width="9.140625" style="2"/>
  </cols>
  <sheetData>
    <row r="3" spans="1:10">
      <c r="G3"/>
    </row>
    <row r="6" spans="1:10" ht="108" customHeight="1"/>
    <row r="7" spans="1:10" s="6" customFormat="1" ht="27" customHeight="1">
      <c r="A7" s="24"/>
      <c r="B7" s="24"/>
      <c r="C7" s="32" t="s">
        <v>18</v>
      </c>
      <c r="D7" s="32"/>
      <c r="E7" s="32"/>
      <c r="F7" s="32"/>
      <c r="G7" s="32"/>
      <c r="H7" s="5"/>
      <c r="I7" s="5"/>
      <c r="J7" s="5"/>
    </row>
    <row r="8" spans="1:10" s="6" customFormat="1" ht="36" customHeight="1">
      <c r="A8" s="25"/>
      <c r="B8" s="25"/>
      <c r="C8" s="32"/>
      <c r="D8" s="32"/>
      <c r="E8" s="32"/>
      <c r="F8" s="32"/>
      <c r="G8" s="32"/>
      <c r="H8" s="5"/>
      <c r="I8" s="5"/>
      <c r="J8" s="5"/>
    </row>
    <row r="9" spans="1:10" s="6" customFormat="1" ht="29.25" customHeight="1">
      <c r="A9" s="32"/>
      <c r="B9" s="32"/>
      <c r="C9" s="32"/>
      <c r="D9" s="32"/>
      <c r="E9" s="32"/>
      <c r="F9" s="32"/>
      <c r="G9" s="32"/>
      <c r="H9" s="5"/>
      <c r="I9" s="5"/>
      <c r="J9" s="5"/>
    </row>
    <row r="10" spans="1:10" s="6" customFormat="1" ht="15.75" customHeight="1">
      <c r="A10" s="15"/>
      <c r="B10" s="15"/>
      <c r="C10" s="15"/>
      <c r="D10" s="15"/>
      <c r="E10" s="15"/>
      <c r="F10" s="15"/>
      <c r="G10" s="15"/>
    </row>
    <row r="11" spans="1:10" ht="24.75" customHeight="1">
      <c r="A11" s="33" t="s">
        <v>4</v>
      </c>
      <c r="B11" s="33"/>
      <c r="C11" s="33"/>
      <c r="D11" s="16"/>
      <c r="E11" s="16"/>
      <c r="F11" s="8"/>
      <c r="G11" s="8"/>
      <c r="H11" s="2" t="s">
        <v>12</v>
      </c>
    </row>
    <row r="12" spans="1:10" ht="23.25" customHeight="1">
      <c r="A12" s="34" t="s">
        <v>17</v>
      </c>
      <c r="B12" s="35"/>
      <c r="C12" s="35"/>
      <c r="D12" s="17"/>
      <c r="E12" s="17"/>
      <c r="F12" s="8"/>
      <c r="G12" s="8"/>
    </row>
    <row r="13" spans="1:10" ht="21" customHeight="1">
      <c r="A13" s="36" t="s">
        <v>16</v>
      </c>
      <c r="B13" s="36"/>
      <c r="C13" s="36"/>
      <c r="D13" s="36"/>
      <c r="E13" s="36"/>
      <c r="F13" s="8"/>
      <c r="G13" s="8"/>
    </row>
    <row r="14" spans="1:10" ht="6.75" customHeight="1">
      <c r="A14" s="9"/>
      <c r="B14" s="8"/>
      <c r="C14" s="8"/>
      <c r="D14" s="8"/>
      <c r="E14" s="8"/>
      <c r="F14" s="8"/>
      <c r="G14" s="8"/>
    </row>
    <row r="15" spans="1:10" ht="45.75" customHeight="1">
      <c r="A15" s="30" t="s">
        <v>0</v>
      </c>
      <c r="B15" s="30" t="s">
        <v>1</v>
      </c>
      <c r="C15" s="30" t="s">
        <v>2</v>
      </c>
      <c r="D15" s="30" t="s">
        <v>13</v>
      </c>
      <c r="E15" s="30" t="s">
        <v>15</v>
      </c>
      <c r="F15" s="30" t="s">
        <v>6</v>
      </c>
      <c r="G15" s="10" t="s">
        <v>5</v>
      </c>
      <c r="H15" s="41"/>
    </row>
    <row r="16" spans="1:10" ht="144.75" customHeight="1">
      <c r="A16" s="31"/>
      <c r="B16" s="31"/>
      <c r="C16" s="31"/>
      <c r="D16" s="31"/>
      <c r="E16" s="31"/>
      <c r="F16" s="31"/>
      <c r="G16" s="10" t="s">
        <v>3</v>
      </c>
      <c r="H16" s="41"/>
    </row>
    <row r="17" spans="1:7" ht="105.75" customHeight="1">
      <c r="A17" s="11">
        <v>1</v>
      </c>
      <c r="B17" s="27" t="s">
        <v>20</v>
      </c>
      <c r="C17" s="27" t="s">
        <v>21</v>
      </c>
      <c r="D17" s="27" t="s">
        <v>22</v>
      </c>
      <c r="E17" s="27" t="s">
        <v>22</v>
      </c>
      <c r="F17" s="28">
        <v>719550</v>
      </c>
      <c r="G17" s="28">
        <v>291915</v>
      </c>
    </row>
    <row r="18" spans="1:7" ht="99.75" customHeight="1">
      <c r="A18" s="11">
        <v>2</v>
      </c>
      <c r="B18" s="27" t="s">
        <v>23</v>
      </c>
      <c r="C18" s="27" t="s">
        <v>24</v>
      </c>
      <c r="D18" s="27" t="s">
        <v>25</v>
      </c>
      <c r="E18" s="27" t="s">
        <v>25</v>
      </c>
      <c r="F18" s="28">
        <v>219862.5</v>
      </c>
      <c r="G18" s="28">
        <v>116169.62</v>
      </c>
    </row>
    <row r="19" spans="1:7" ht="133.5" customHeight="1">
      <c r="A19" s="11">
        <v>3</v>
      </c>
      <c r="B19" s="27" t="s">
        <v>26</v>
      </c>
      <c r="C19" s="27" t="s">
        <v>27</v>
      </c>
      <c r="D19" s="27" t="s">
        <v>25</v>
      </c>
      <c r="E19" s="27" t="s">
        <v>25</v>
      </c>
      <c r="F19" s="28">
        <v>834186</v>
      </c>
      <c r="G19" s="28">
        <v>372331.8</v>
      </c>
    </row>
    <row r="20" spans="1:7" ht="125.25" customHeight="1">
      <c r="A20" s="11">
        <v>4</v>
      </c>
      <c r="B20" s="27" t="s">
        <v>28</v>
      </c>
      <c r="C20" s="27" t="s">
        <v>29</v>
      </c>
      <c r="D20" s="27" t="s">
        <v>30</v>
      </c>
      <c r="E20" s="27" t="s">
        <v>31</v>
      </c>
      <c r="F20" s="28">
        <v>804604.5</v>
      </c>
      <c r="G20" s="28">
        <v>391181.7</v>
      </c>
    </row>
    <row r="21" spans="1:7" ht="121.5" customHeight="1">
      <c r="A21" s="11">
        <v>5</v>
      </c>
      <c r="B21" s="27" t="s">
        <v>32</v>
      </c>
      <c r="C21" s="27" t="s">
        <v>33</v>
      </c>
      <c r="D21" s="27" t="s">
        <v>34</v>
      </c>
      <c r="E21" s="27" t="s">
        <v>34</v>
      </c>
      <c r="F21" s="28">
        <v>1015408.05</v>
      </c>
      <c r="G21" s="28">
        <v>280681.90000000002</v>
      </c>
    </row>
    <row r="22" spans="1:7" ht="91.5" customHeight="1">
      <c r="A22" s="11">
        <v>6</v>
      </c>
      <c r="B22" s="27" t="s">
        <v>36</v>
      </c>
      <c r="C22" s="27" t="s">
        <v>37</v>
      </c>
      <c r="D22" s="27" t="s">
        <v>38</v>
      </c>
      <c r="E22" s="27" t="s">
        <v>39</v>
      </c>
      <c r="F22" s="28">
        <v>830373</v>
      </c>
      <c r="G22" s="28">
        <v>404384.9</v>
      </c>
    </row>
    <row r="23" spans="1:7" ht="115.5" customHeight="1">
      <c r="A23" s="11">
        <v>7</v>
      </c>
      <c r="B23" s="27" t="s">
        <v>40</v>
      </c>
      <c r="C23" s="27" t="s">
        <v>41</v>
      </c>
      <c r="D23" s="27" t="s">
        <v>42</v>
      </c>
      <c r="E23" s="27" t="s">
        <v>42</v>
      </c>
      <c r="F23" s="28">
        <v>366540</v>
      </c>
      <c r="G23" s="28">
        <v>178502</v>
      </c>
    </row>
    <row r="24" spans="1:7" ht="129.75" customHeight="1">
      <c r="A24" s="11">
        <v>8</v>
      </c>
      <c r="B24" s="27" t="s">
        <v>43</v>
      </c>
      <c r="C24" s="27" t="s">
        <v>44</v>
      </c>
      <c r="D24" s="27" t="s">
        <v>45</v>
      </c>
      <c r="E24" s="27" t="s">
        <v>45</v>
      </c>
      <c r="F24" s="28">
        <v>851037</v>
      </c>
      <c r="G24" s="28">
        <v>484330</v>
      </c>
    </row>
    <row r="25" spans="1:7" ht="112.5" customHeight="1">
      <c r="A25" s="11">
        <v>9</v>
      </c>
      <c r="B25" s="27" t="s">
        <v>46</v>
      </c>
      <c r="C25" s="27" t="s">
        <v>47</v>
      </c>
      <c r="D25" s="27" t="s">
        <v>48</v>
      </c>
      <c r="E25" s="27" t="s">
        <v>49</v>
      </c>
      <c r="F25" s="28">
        <v>885600</v>
      </c>
      <c r="G25" s="28">
        <v>504000</v>
      </c>
    </row>
    <row r="26" spans="1:7" ht="132" customHeight="1">
      <c r="A26" s="11">
        <v>10</v>
      </c>
      <c r="B26" s="27" t="s">
        <v>50</v>
      </c>
      <c r="C26" s="27" t="s">
        <v>51</v>
      </c>
      <c r="D26" s="27" t="s">
        <v>45</v>
      </c>
      <c r="E26" s="27" t="s">
        <v>45</v>
      </c>
      <c r="F26" s="28">
        <v>233085</v>
      </c>
      <c r="G26" s="28">
        <v>132650</v>
      </c>
    </row>
    <row r="27" spans="1:7" ht="218.25" customHeight="1">
      <c r="A27" s="11">
        <v>11</v>
      </c>
      <c r="B27" s="27" t="s">
        <v>52</v>
      </c>
      <c r="C27" s="27" t="s">
        <v>53</v>
      </c>
      <c r="D27" s="27" t="s">
        <v>54</v>
      </c>
      <c r="E27" s="27" t="s">
        <v>55</v>
      </c>
      <c r="F27" s="28">
        <v>809340</v>
      </c>
      <c r="G27" s="28">
        <v>394142</v>
      </c>
    </row>
    <row r="28" spans="1:7" ht="86.25" customHeight="1">
      <c r="A28" s="11">
        <v>12</v>
      </c>
      <c r="B28" s="27" t="s">
        <v>56</v>
      </c>
      <c r="C28" s="27" t="s">
        <v>57</v>
      </c>
      <c r="D28" s="27" t="s">
        <v>45</v>
      </c>
      <c r="E28" s="27" t="s">
        <v>45</v>
      </c>
      <c r="F28" s="28">
        <v>1113273</v>
      </c>
      <c r="G28" s="28">
        <v>542154.9</v>
      </c>
    </row>
    <row r="29" spans="1:7" s="26" customFormat="1" ht="120" customHeight="1">
      <c r="A29" s="11">
        <v>13</v>
      </c>
      <c r="B29" s="27" t="s">
        <v>58</v>
      </c>
      <c r="C29" s="27" t="s">
        <v>59</v>
      </c>
      <c r="D29" s="27" t="s">
        <v>60</v>
      </c>
      <c r="E29" s="27" t="s">
        <v>60</v>
      </c>
      <c r="F29" s="28">
        <v>358077.6</v>
      </c>
      <c r="G29" s="28">
        <v>189198.88</v>
      </c>
    </row>
    <row r="30" spans="1:7" ht="96" customHeight="1">
      <c r="A30" s="11">
        <v>14</v>
      </c>
      <c r="B30" s="27" t="s">
        <v>62</v>
      </c>
      <c r="C30" s="27" t="s">
        <v>63</v>
      </c>
      <c r="D30" s="27" t="s">
        <v>64</v>
      </c>
      <c r="E30" s="27" t="s">
        <v>64</v>
      </c>
      <c r="F30" s="28">
        <v>364184.55</v>
      </c>
      <c r="G30" s="28">
        <v>207259.5</v>
      </c>
    </row>
    <row r="31" spans="1:7" ht="205.5" customHeight="1">
      <c r="A31" s="11">
        <v>15</v>
      </c>
      <c r="B31" s="27" t="s">
        <v>65</v>
      </c>
      <c r="C31" s="27" t="s">
        <v>66</v>
      </c>
      <c r="D31" s="27" t="s">
        <v>67</v>
      </c>
      <c r="E31" s="27" t="s">
        <v>67</v>
      </c>
      <c r="F31" s="28">
        <v>1223850</v>
      </c>
      <c r="G31" s="28">
        <v>346290</v>
      </c>
    </row>
    <row r="32" spans="1:7" ht="120.75" customHeight="1">
      <c r="A32" s="11">
        <v>16</v>
      </c>
      <c r="B32" s="27" t="s">
        <v>68</v>
      </c>
      <c r="C32" s="27" t="s">
        <v>69</v>
      </c>
      <c r="D32" s="27" t="s">
        <v>70</v>
      </c>
      <c r="E32" s="27" t="s">
        <v>71</v>
      </c>
      <c r="F32" s="28">
        <v>1008600</v>
      </c>
      <c r="G32" s="28">
        <v>369000</v>
      </c>
    </row>
    <row r="33" spans="1:7" ht="77.25" customHeight="1">
      <c r="A33" s="11">
        <v>17</v>
      </c>
      <c r="B33" s="27" t="s">
        <v>72</v>
      </c>
      <c r="C33" s="27" t="s">
        <v>73</v>
      </c>
      <c r="D33" s="27" t="s">
        <v>74</v>
      </c>
      <c r="E33" s="27" t="s">
        <v>74</v>
      </c>
      <c r="F33" s="28">
        <v>553500</v>
      </c>
      <c r="G33" s="28">
        <v>288000</v>
      </c>
    </row>
    <row r="34" spans="1:7" ht="136.5" customHeight="1">
      <c r="A34" s="11">
        <v>18</v>
      </c>
      <c r="B34" s="27" t="s">
        <v>75</v>
      </c>
      <c r="C34" s="27" t="s">
        <v>76</v>
      </c>
      <c r="D34" s="27" t="s">
        <v>45</v>
      </c>
      <c r="E34" s="27" t="s">
        <v>61</v>
      </c>
      <c r="F34" s="28">
        <v>673646.4</v>
      </c>
      <c r="G34" s="28">
        <v>380564.1</v>
      </c>
    </row>
    <row r="35" spans="1:7" ht="114" customHeight="1">
      <c r="A35" s="11">
        <v>19</v>
      </c>
      <c r="B35" s="27" t="s">
        <v>77</v>
      </c>
      <c r="C35" s="27" t="s">
        <v>78</v>
      </c>
      <c r="D35" s="27" t="s">
        <v>79</v>
      </c>
      <c r="E35" s="27" t="s">
        <v>79</v>
      </c>
      <c r="F35" s="28">
        <v>615000</v>
      </c>
      <c r="G35" s="28">
        <v>350000</v>
      </c>
    </row>
    <row r="36" spans="1:7" ht="134.25" customHeight="1">
      <c r="A36" s="11">
        <v>20</v>
      </c>
      <c r="B36" s="27" t="s">
        <v>80</v>
      </c>
      <c r="C36" s="27" t="s">
        <v>81</v>
      </c>
      <c r="D36" s="27" t="s">
        <v>45</v>
      </c>
      <c r="E36" s="27" t="s">
        <v>45</v>
      </c>
      <c r="F36" s="28">
        <v>232224</v>
      </c>
      <c r="G36" s="28">
        <v>113261.12</v>
      </c>
    </row>
    <row r="37" spans="1:7" ht="120" customHeight="1">
      <c r="A37" s="11">
        <v>21</v>
      </c>
      <c r="B37" s="27" t="s">
        <v>82</v>
      </c>
      <c r="C37" s="27" t="s">
        <v>83</v>
      </c>
      <c r="D37" s="27" t="s">
        <v>45</v>
      </c>
      <c r="E37" s="27" t="s">
        <v>45</v>
      </c>
      <c r="F37" s="28">
        <v>443453.13</v>
      </c>
      <c r="G37" s="28">
        <v>239491.7</v>
      </c>
    </row>
    <row r="38" spans="1:7" ht="85.5" customHeight="1">
      <c r="A38" s="11">
        <v>22</v>
      </c>
      <c r="B38" s="27" t="s">
        <v>84</v>
      </c>
      <c r="C38" s="27" t="s">
        <v>85</v>
      </c>
      <c r="D38" s="27" t="s">
        <v>38</v>
      </c>
      <c r="E38" s="27" t="s">
        <v>86</v>
      </c>
      <c r="F38" s="28">
        <v>698763</v>
      </c>
      <c r="G38" s="28">
        <v>340291.9</v>
      </c>
    </row>
    <row r="39" spans="1:7" ht="111" customHeight="1">
      <c r="A39" s="11">
        <v>23</v>
      </c>
      <c r="B39" s="27" t="s">
        <v>87</v>
      </c>
      <c r="C39" s="27" t="s">
        <v>88</v>
      </c>
      <c r="D39" s="27" t="s">
        <v>89</v>
      </c>
      <c r="E39" s="27" t="s">
        <v>90</v>
      </c>
      <c r="F39" s="28">
        <v>343637.4</v>
      </c>
      <c r="G39" s="28">
        <v>195566</v>
      </c>
    </row>
    <row r="40" spans="1:7" ht="123.75" customHeight="1">
      <c r="A40" s="11">
        <v>24</v>
      </c>
      <c r="B40" s="27" t="s">
        <v>91</v>
      </c>
      <c r="C40" s="27" t="s">
        <v>92</v>
      </c>
      <c r="D40" s="27" t="s">
        <v>45</v>
      </c>
      <c r="E40" s="27" t="s">
        <v>45</v>
      </c>
      <c r="F40" s="28">
        <v>215098.71</v>
      </c>
      <c r="G40" s="28">
        <v>113652.56</v>
      </c>
    </row>
    <row r="41" spans="1:7" ht="90.75" customHeight="1">
      <c r="A41" s="11">
        <v>25</v>
      </c>
      <c r="B41" s="27" t="s">
        <v>93</v>
      </c>
      <c r="C41" s="27" t="s">
        <v>94</v>
      </c>
      <c r="D41" s="27" t="s">
        <v>45</v>
      </c>
      <c r="E41" s="27" t="s">
        <v>95</v>
      </c>
      <c r="F41" s="28">
        <v>559274.85</v>
      </c>
      <c r="G41" s="28">
        <v>318286.5</v>
      </c>
    </row>
    <row r="42" spans="1:7" ht="118.5" customHeight="1">
      <c r="A42" s="11">
        <v>26</v>
      </c>
      <c r="B42" s="27" t="s">
        <v>96</v>
      </c>
      <c r="C42" s="27" t="s">
        <v>97</v>
      </c>
      <c r="D42" s="27" t="s">
        <v>98</v>
      </c>
      <c r="E42" s="27" t="s">
        <v>45</v>
      </c>
      <c r="F42" s="28">
        <v>492848.7</v>
      </c>
      <c r="G42" s="28">
        <v>236407.1</v>
      </c>
    </row>
    <row r="43" spans="1:7" ht="96.75" customHeight="1">
      <c r="A43" s="11">
        <v>27</v>
      </c>
      <c r="B43" s="27" t="s">
        <v>99</v>
      </c>
      <c r="C43" s="27" t="s">
        <v>100</v>
      </c>
      <c r="D43" s="27" t="s">
        <v>45</v>
      </c>
      <c r="E43" s="27" t="s">
        <v>35</v>
      </c>
      <c r="F43" s="28">
        <v>613075.05000000005</v>
      </c>
      <c r="G43" s="28">
        <v>348904.5</v>
      </c>
    </row>
    <row r="44" spans="1:7" s="26" customFormat="1" ht="109.5" customHeight="1">
      <c r="A44" s="11">
        <v>28</v>
      </c>
      <c r="B44" s="27" t="s">
        <v>101</v>
      </c>
      <c r="C44" s="27" t="s">
        <v>102</v>
      </c>
      <c r="D44" s="27" t="s">
        <v>45</v>
      </c>
      <c r="E44" s="27" t="s">
        <v>45</v>
      </c>
      <c r="F44" s="28">
        <v>913152</v>
      </c>
      <c r="G44" s="28">
        <v>482485.76000000001</v>
      </c>
    </row>
    <row r="45" spans="1:7" ht="128.25" customHeight="1">
      <c r="A45" s="11">
        <v>29</v>
      </c>
      <c r="B45" s="27" t="s">
        <v>103</v>
      </c>
      <c r="C45" s="27" t="s">
        <v>104</v>
      </c>
      <c r="D45" s="27" t="s">
        <v>45</v>
      </c>
      <c r="E45" s="27" t="s">
        <v>45</v>
      </c>
      <c r="F45" s="28">
        <v>1476000</v>
      </c>
      <c r="G45" s="28">
        <v>540000</v>
      </c>
    </row>
    <row r="46" spans="1:7" ht="99" customHeight="1">
      <c r="A46" s="11">
        <v>30</v>
      </c>
      <c r="B46" s="27" t="s">
        <v>105</v>
      </c>
      <c r="C46" s="27" t="s">
        <v>106</v>
      </c>
      <c r="D46" s="27" t="s">
        <v>45</v>
      </c>
      <c r="E46" s="27" t="s">
        <v>45</v>
      </c>
      <c r="F46" s="28">
        <v>666660</v>
      </c>
      <c r="G46" s="28">
        <v>319780</v>
      </c>
    </row>
    <row r="47" spans="1:7" ht="84.75" customHeight="1">
      <c r="A47" s="11">
        <v>31</v>
      </c>
      <c r="B47" s="27" t="s">
        <v>107</v>
      </c>
      <c r="C47" s="27" t="s">
        <v>108</v>
      </c>
      <c r="D47" s="27" t="s">
        <v>109</v>
      </c>
      <c r="E47" s="27" t="s">
        <v>109</v>
      </c>
      <c r="F47" s="28">
        <v>213528</v>
      </c>
      <c r="G47" s="28">
        <v>121520</v>
      </c>
    </row>
    <row r="48" spans="1:7" ht="99.75" customHeight="1">
      <c r="A48" s="11">
        <v>32</v>
      </c>
      <c r="B48" s="27" t="s">
        <v>110</v>
      </c>
      <c r="C48" s="27" t="s">
        <v>111</v>
      </c>
      <c r="D48" s="27" t="s">
        <v>45</v>
      </c>
      <c r="E48" s="27" t="s">
        <v>112</v>
      </c>
      <c r="F48" s="28">
        <v>209616.6</v>
      </c>
      <c r="G48" s="28">
        <v>119294</v>
      </c>
    </row>
    <row r="49" spans="1:8" ht="106.5" customHeight="1">
      <c r="A49" s="11">
        <v>33</v>
      </c>
      <c r="B49" s="27" t="s">
        <v>113</v>
      </c>
      <c r="C49" s="27" t="s">
        <v>114</v>
      </c>
      <c r="D49" s="27" t="s">
        <v>115</v>
      </c>
      <c r="E49" s="27" t="s">
        <v>45</v>
      </c>
      <c r="F49" s="28">
        <v>477240</v>
      </c>
      <c r="G49" s="28">
        <v>232024</v>
      </c>
    </row>
    <row r="50" spans="1:8" ht="148.5" customHeight="1">
      <c r="A50" s="11">
        <v>34</v>
      </c>
      <c r="B50" s="27" t="s">
        <v>116</v>
      </c>
      <c r="C50" s="27" t="s">
        <v>117</v>
      </c>
      <c r="D50" s="27" t="s">
        <v>118</v>
      </c>
      <c r="E50" s="27" t="s">
        <v>119</v>
      </c>
      <c r="F50" s="28">
        <v>540462</v>
      </c>
      <c r="G50" s="28">
        <v>307580</v>
      </c>
    </row>
    <row r="51" spans="1:8" ht="91.5" customHeight="1">
      <c r="A51" s="11">
        <v>35</v>
      </c>
      <c r="B51" s="27" t="s">
        <v>120</v>
      </c>
      <c r="C51" s="27" t="s">
        <v>121</v>
      </c>
      <c r="D51" s="27" t="s">
        <v>45</v>
      </c>
      <c r="E51" s="27" t="s">
        <v>45</v>
      </c>
      <c r="F51" s="28">
        <v>539576.4</v>
      </c>
      <c r="G51" s="28">
        <v>214953.2</v>
      </c>
    </row>
    <row r="52" spans="1:8" ht="82.5" customHeight="1">
      <c r="A52" s="11">
        <v>36</v>
      </c>
      <c r="B52" s="27" t="s">
        <v>122</v>
      </c>
      <c r="C52" s="27" t="s">
        <v>123</v>
      </c>
      <c r="D52" s="27" t="s">
        <v>124</v>
      </c>
      <c r="E52" s="27" t="s">
        <v>124</v>
      </c>
      <c r="F52" s="28">
        <v>524668.80000000005</v>
      </c>
      <c r="G52" s="28">
        <v>191952</v>
      </c>
    </row>
    <row r="53" spans="1:8" ht="93.75" customHeight="1">
      <c r="A53" s="11">
        <v>37</v>
      </c>
      <c r="B53" s="27" t="s">
        <v>125</v>
      </c>
      <c r="C53" s="27" t="s">
        <v>126</v>
      </c>
      <c r="D53" s="27" t="s">
        <v>127</v>
      </c>
      <c r="E53" s="27" t="s">
        <v>127</v>
      </c>
      <c r="F53" s="28">
        <v>615000</v>
      </c>
      <c r="G53" s="28">
        <v>350000</v>
      </c>
    </row>
    <row r="54" spans="1:8" ht="94.5" customHeight="1">
      <c r="A54" s="11">
        <v>38</v>
      </c>
      <c r="B54" s="27" t="s">
        <v>128</v>
      </c>
      <c r="C54" s="27" t="s">
        <v>129</v>
      </c>
      <c r="D54" s="27" t="s">
        <v>45</v>
      </c>
      <c r="E54" s="27" t="s">
        <v>45</v>
      </c>
      <c r="F54" s="28">
        <v>1362225</v>
      </c>
      <c r="G54" s="28">
        <v>775250</v>
      </c>
    </row>
    <row r="55" spans="1:8" ht="115.5" customHeight="1">
      <c r="A55" s="11">
        <v>39</v>
      </c>
      <c r="B55" s="27" t="s">
        <v>130</v>
      </c>
      <c r="C55" s="27" t="s">
        <v>131</v>
      </c>
      <c r="D55" s="27" t="s">
        <v>132</v>
      </c>
      <c r="E55" s="27" t="s">
        <v>132</v>
      </c>
      <c r="F55" s="28">
        <v>487264.5</v>
      </c>
      <c r="G55" s="28">
        <v>178267.5</v>
      </c>
    </row>
    <row r="56" spans="1:8" ht="101.25" customHeight="1">
      <c r="A56" s="11">
        <v>40</v>
      </c>
      <c r="B56" s="27" t="s">
        <v>133</v>
      </c>
      <c r="C56" s="27" t="s">
        <v>134</v>
      </c>
      <c r="D56" s="27" t="s">
        <v>45</v>
      </c>
      <c r="E56" s="27" t="s">
        <v>45</v>
      </c>
      <c r="F56" s="28">
        <v>238866</v>
      </c>
      <c r="G56" s="28">
        <v>124288</v>
      </c>
    </row>
    <row r="57" spans="1:8" ht="159.75" customHeight="1">
      <c r="A57" s="11">
        <v>41</v>
      </c>
      <c r="B57" s="27" t="s">
        <v>135</v>
      </c>
      <c r="C57" s="27" t="s">
        <v>136</v>
      </c>
      <c r="D57" s="27" t="s">
        <v>64</v>
      </c>
      <c r="E57" s="27" t="s">
        <v>64</v>
      </c>
      <c r="F57" s="28">
        <v>372382</v>
      </c>
      <c r="G57" s="28">
        <v>178622.5</v>
      </c>
    </row>
    <row r="58" spans="1:8" s="26" customFormat="1" ht="92.25" customHeight="1">
      <c r="A58" s="11">
        <v>42</v>
      </c>
      <c r="B58" s="27" t="s">
        <v>137</v>
      </c>
      <c r="C58" s="27" t="s">
        <v>138</v>
      </c>
      <c r="D58" s="27" t="s">
        <v>139</v>
      </c>
      <c r="E58" s="27" t="s">
        <v>140</v>
      </c>
      <c r="F58" s="28">
        <v>184254</v>
      </c>
      <c r="G58" s="28">
        <v>104860</v>
      </c>
    </row>
    <row r="59" spans="1:8" ht="72.75" customHeight="1">
      <c r="A59" s="11">
        <v>43</v>
      </c>
      <c r="B59" s="27" t="s">
        <v>141</v>
      </c>
      <c r="C59" s="27" t="s">
        <v>142</v>
      </c>
      <c r="D59" s="27" t="s">
        <v>64</v>
      </c>
      <c r="E59" s="27" t="s">
        <v>64</v>
      </c>
      <c r="F59" s="28">
        <v>150000</v>
      </c>
      <c r="G59" s="28">
        <v>105000</v>
      </c>
    </row>
    <row r="60" spans="1:8" ht="94.5" customHeight="1">
      <c r="A60" s="11">
        <v>44</v>
      </c>
      <c r="B60" s="27" t="s">
        <v>144</v>
      </c>
      <c r="C60" s="27" t="s">
        <v>145</v>
      </c>
      <c r="D60" s="27" t="s">
        <v>143</v>
      </c>
      <c r="E60" s="27" t="s">
        <v>143</v>
      </c>
      <c r="F60" s="28">
        <v>484620</v>
      </c>
      <c r="G60" s="28">
        <v>216700</v>
      </c>
    </row>
    <row r="61" spans="1:8" ht="37.5" customHeight="1">
      <c r="A61" s="7"/>
      <c r="B61" s="29"/>
      <c r="C61" s="29"/>
      <c r="D61" s="29"/>
      <c r="E61" s="29"/>
      <c r="F61" s="12">
        <f>SUM(F17:F60)</f>
        <v>26533607.740000002</v>
      </c>
      <c r="G61" s="12">
        <f>SUM(G17:G60)</f>
        <v>12691194.639999999</v>
      </c>
    </row>
    <row r="62" spans="1:8" ht="21">
      <c r="A62" s="7"/>
      <c r="B62" s="29"/>
      <c r="C62" s="29"/>
      <c r="D62" s="29"/>
      <c r="E62" s="29"/>
      <c r="F62" s="29"/>
      <c r="G62" s="29"/>
    </row>
    <row r="63" spans="1:8" ht="12" customHeight="1">
      <c r="A63" s="7"/>
      <c r="B63" s="29"/>
      <c r="C63" s="29"/>
      <c r="D63" s="29"/>
      <c r="E63" s="29"/>
      <c r="F63" s="29"/>
      <c r="G63" s="29"/>
    </row>
    <row r="64" spans="1:8" ht="21" hidden="1" customHeight="1">
      <c r="A64" s="7"/>
      <c r="B64" s="29"/>
      <c r="C64" s="29"/>
      <c r="D64" s="29"/>
      <c r="E64" s="29"/>
      <c r="F64" s="29"/>
      <c r="G64" s="29"/>
      <c r="H64" s="1"/>
    </row>
    <row r="65" spans="1:9" ht="21" hidden="1" customHeight="1">
      <c r="A65" s="7"/>
      <c r="B65" s="29"/>
      <c r="C65" s="29"/>
      <c r="D65" s="29"/>
      <c r="E65" s="29"/>
      <c r="F65" s="29"/>
      <c r="G65" s="29"/>
    </row>
    <row r="66" spans="1:9" ht="43.5" hidden="1" customHeight="1">
      <c r="A66" s="7"/>
      <c r="B66" s="40"/>
      <c r="C66" s="40"/>
      <c r="D66" s="40"/>
      <c r="E66" s="40"/>
      <c r="F66" s="40"/>
      <c r="G66" s="29"/>
    </row>
    <row r="67" spans="1:9" ht="21">
      <c r="A67" s="7"/>
      <c r="B67" s="29"/>
      <c r="C67" s="29"/>
      <c r="D67" s="29"/>
      <c r="E67" s="29"/>
      <c r="F67" s="29"/>
      <c r="G67" s="29"/>
    </row>
    <row r="68" spans="1:9" ht="14.25" customHeight="1">
      <c r="A68" s="7"/>
      <c r="B68" s="29"/>
      <c r="C68" s="29"/>
      <c r="D68" s="29"/>
      <c r="E68" s="29"/>
      <c r="F68" s="29"/>
      <c r="G68" s="29"/>
    </row>
    <row r="69" spans="1:9" ht="26.25" customHeight="1">
      <c r="A69" s="7"/>
      <c r="B69" s="29"/>
      <c r="C69" s="29"/>
      <c r="D69" s="29"/>
      <c r="E69" s="29"/>
      <c r="F69" s="13" t="s">
        <v>7</v>
      </c>
      <c r="G69" s="29"/>
    </row>
    <row r="70" spans="1:9" ht="59.25" customHeight="1">
      <c r="A70" s="7"/>
      <c r="B70" s="29"/>
      <c r="C70" s="37" t="s">
        <v>19</v>
      </c>
      <c r="D70" s="38"/>
      <c r="E70" s="38"/>
      <c r="F70" s="14">
        <v>17400000</v>
      </c>
      <c r="G70" s="29"/>
    </row>
    <row r="71" spans="1:9" ht="198" customHeight="1">
      <c r="A71" s="9"/>
      <c r="B71" s="8"/>
      <c r="C71" s="18" t="s">
        <v>9</v>
      </c>
      <c r="D71" s="18"/>
      <c r="E71" s="18" t="s">
        <v>14</v>
      </c>
      <c r="F71" s="19"/>
      <c r="G71" s="19"/>
      <c r="H71" s="4"/>
      <c r="I71" s="3"/>
    </row>
    <row r="72" spans="1:9" ht="21" customHeight="1">
      <c r="A72" s="39" t="s">
        <v>8</v>
      </c>
      <c r="B72" s="39"/>
      <c r="C72" s="20"/>
      <c r="D72" s="20"/>
      <c r="E72" s="19"/>
      <c r="F72" s="19"/>
      <c r="G72" s="19"/>
      <c r="H72" s="4"/>
      <c r="I72" s="3"/>
    </row>
    <row r="73" spans="1:9" ht="21">
      <c r="A73" s="9"/>
      <c r="B73" s="8"/>
      <c r="C73" s="21" t="s">
        <v>10</v>
      </c>
      <c r="D73" s="21"/>
      <c r="E73" s="22" t="s">
        <v>10</v>
      </c>
      <c r="F73" s="19"/>
      <c r="G73" s="19"/>
      <c r="H73" s="4"/>
      <c r="I73" s="3"/>
    </row>
    <row r="74" spans="1:9" ht="21">
      <c r="A74" s="9"/>
      <c r="B74" s="8"/>
      <c r="C74" s="19"/>
      <c r="D74" s="19"/>
      <c r="E74" s="19"/>
      <c r="F74" s="19"/>
      <c r="G74" s="19"/>
      <c r="H74" s="4"/>
      <c r="I74" s="3"/>
    </row>
    <row r="75" spans="1:9" ht="21">
      <c r="A75" s="9"/>
      <c r="B75" s="8"/>
      <c r="C75" s="22" t="s">
        <v>11</v>
      </c>
      <c r="D75" s="22"/>
      <c r="E75" s="23" t="s">
        <v>11</v>
      </c>
      <c r="F75" s="19"/>
      <c r="G75" s="19"/>
      <c r="H75" s="4"/>
      <c r="I75" s="3"/>
    </row>
    <row r="76" spans="1:9" ht="18.75">
      <c r="A76" s="9"/>
      <c r="B76" s="8"/>
      <c r="C76" s="8"/>
      <c r="D76" s="8"/>
      <c r="E76" s="8"/>
      <c r="F76" s="8"/>
      <c r="G76" s="8"/>
    </row>
    <row r="77" spans="1:9" ht="18.75">
      <c r="A77" s="9"/>
      <c r="B77" s="8"/>
      <c r="C77" s="8"/>
      <c r="D77" s="8"/>
      <c r="E77" s="8"/>
      <c r="F77" s="8"/>
      <c r="G77" s="8"/>
    </row>
    <row r="78" spans="1:9" ht="18.75">
      <c r="A78" s="9"/>
      <c r="B78" s="8"/>
      <c r="C78" s="8"/>
      <c r="D78" s="8"/>
      <c r="E78" s="8"/>
      <c r="F78" s="8"/>
      <c r="G78" s="8"/>
    </row>
    <row r="79" spans="1:9" ht="18.75">
      <c r="A79" s="9"/>
      <c r="B79" s="8"/>
      <c r="C79" s="8"/>
      <c r="D79" s="8"/>
      <c r="E79" s="8"/>
      <c r="F79" s="8"/>
      <c r="G79" s="8"/>
    </row>
    <row r="80" spans="1:9" ht="18.75">
      <c r="A80" s="9"/>
      <c r="B80" s="8"/>
      <c r="C80" s="8"/>
      <c r="D80" s="8"/>
      <c r="E80" s="8"/>
      <c r="F80" s="8"/>
      <c r="G80" s="8"/>
    </row>
    <row r="81" spans="1:7" ht="18.75">
      <c r="A81" s="9"/>
      <c r="B81" s="8"/>
      <c r="C81" s="8"/>
      <c r="D81" s="8"/>
      <c r="E81" s="8"/>
      <c r="F81" s="8"/>
      <c r="G81" s="8"/>
    </row>
    <row r="82" spans="1:7" ht="18.75">
      <c r="A82" s="9"/>
      <c r="B82" s="8"/>
      <c r="C82" s="8"/>
      <c r="D82" s="8"/>
      <c r="E82" s="8"/>
      <c r="F82" s="8"/>
      <c r="G82" s="8"/>
    </row>
    <row r="83" spans="1:7" ht="18.75">
      <c r="A83" s="9"/>
      <c r="B83" s="8"/>
      <c r="C83" s="8"/>
      <c r="D83" s="8"/>
      <c r="E83" s="8"/>
      <c r="F83" s="8"/>
      <c r="G83" s="8"/>
    </row>
  </sheetData>
  <mergeCells count="15">
    <mergeCell ref="C70:E70"/>
    <mergeCell ref="A72:B72"/>
    <mergeCell ref="B66:F66"/>
    <mergeCell ref="H15:H16"/>
    <mergeCell ref="F15:F16"/>
    <mergeCell ref="A15:A16"/>
    <mergeCell ref="B15:B16"/>
    <mergeCell ref="C15:C16"/>
    <mergeCell ref="A9:G9"/>
    <mergeCell ref="A11:C11"/>
    <mergeCell ref="A12:C12"/>
    <mergeCell ref="C7:G8"/>
    <mergeCell ref="A13:E13"/>
    <mergeCell ref="E15:E16"/>
    <mergeCell ref="D15:D16"/>
  </mergeCells>
  <pageMargins left="0.70866141732283472" right="0.70866141732283472" top="0.74803149606299213" bottom="0.74803149606299213" header="0.31496062992125984" footer="0.31496062992125984"/>
  <pageSetup paperSize="8" scale="35" orientation="landscape" r:id="rId1"/>
  <headerFooter>
    <oddHeader>&amp;R&amp;16Załącznik do Uchwały Zarządu Województwa Opolskiego nr                    /2017 z dnia             marca 2017 r.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</vt:lpstr>
      <vt:lpstr>'1'!Obszar_wydruku</vt:lpstr>
      <vt:lpstr>'1'!Tytuły_wydruku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Kasperkiewicz</dc:creator>
  <cp:lastModifiedBy>Katarzyna Kownacka</cp:lastModifiedBy>
  <cp:lastPrinted>2017-03-17T13:44:06Z</cp:lastPrinted>
  <dcterms:created xsi:type="dcterms:W3CDTF">2015-05-12T11:25:54Z</dcterms:created>
  <dcterms:modified xsi:type="dcterms:W3CDTF">2017-03-29T11:43:50Z</dcterms:modified>
</cp:coreProperties>
</file>