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kownacka\Desktop\"/>
    </mc:Choice>
  </mc:AlternateContent>
  <bookViews>
    <workbookView xWindow="0" yWindow="0" windowWidth="19200" windowHeight="11595"/>
  </bookViews>
  <sheets>
    <sheet name="1" sheetId="7" r:id="rId1"/>
  </sheets>
  <definedNames>
    <definedName name="_xlnm.Print_Titles" localSheetId="0">'1'!$1:$16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7" l="1"/>
  <c r="G36" i="7"/>
</calcChain>
</file>

<file path=xl/sharedStrings.xml><?xml version="1.0" encoding="utf-8"?>
<sst xmlns="http://schemas.openxmlformats.org/spreadsheetml/2006/main" count="97" uniqueCount="68">
  <si>
    <t>Lp</t>
  </si>
  <si>
    <t>Nazwa wnioskodawcy</t>
  </si>
  <si>
    <t>Tytuł projektu</t>
  </si>
  <si>
    <t>EFRR</t>
  </si>
  <si>
    <t>Konkursowa procedura wyboru projektów w ramach EFRR</t>
  </si>
  <si>
    <t>Dofinansowanie ogółem [PLN]</t>
  </si>
  <si>
    <t>Całkowita wartość projektu [PLN]</t>
  </si>
  <si>
    <t>PLN</t>
  </si>
  <si>
    <t>Sporządził:</t>
  </si>
  <si>
    <t>Sporządził pracownik Działu Przyjmowania i Oceny Projektów RPO:</t>
  </si>
  <si>
    <t>Podpis:</t>
  </si>
  <si>
    <t>Data:</t>
  </si>
  <si>
    <t>Siedziba wnioskodawcy (miejscowość)</t>
  </si>
  <si>
    <t>Zweryfikował Kierownik Działu Przyjmowania i Oceny Projektów RPO:</t>
  </si>
  <si>
    <t>Lokalizacja projektu (miejscowość)</t>
  </si>
  <si>
    <t>Termin naboru: 1 - 8 grudnia 2016 r.</t>
  </si>
  <si>
    <t>Nr naboru: RPOP.01.01.00-IP.01-16-002/16</t>
  </si>
  <si>
    <r>
      <t xml:space="preserve">Lista ocenionych projektów złożonych w trybie konkursowym w ramach II naboru do Działania </t>
    </r>
    <r>
      <rPr>
        <b/>
        <i/>
        <sz val="20"/>
        <color theme="1"/>
        <rFont val="Calibri"/>
        <family val="2"/>
        <charset val="238"/>
        <scheme val="minor"/>
      </rPr>
      <t xml:space="preserve">1.1 Innowacje w przedsiębiorstwach </t>
    </r>
    <r>
      <rPr>
        <b/>
        <sz val="20"/>
        <color theme="1"/>
        <rFont val="Calibri"/>
        <family val="2"/>
        <charset val="238"/>
        <scheme val="minor"/>
      </rPr>
      <t>Regionalnego Programu Operacyjnego Województwa Opolskiego na lata 2014-2020</t>
    </r>
  </si>
  <si>
    <t>STOCZNIA KOŹLE SPÓŁKA Z OGRANICZONĄ ODPOWIEDZIALNOŚCIĄ</t>
  </si>
  <si>
    <t>Badania przemysłowe i prace rozwojowe dotyczące opracowania technologii budowy kontenerowca z innowacyjnym systemem balastowania i napędem LNG w firmie Stocznia Koźle Sp. z o.o.</t>
  </si>
  <si>
    <t>Kędzierzyn-Koźle</t>
  </si>
  <si>
    <t>MAP LIFTTECHNIK Marek Bartylla Patrycja Bartylla Spółka cywilna</t>
  </si>
  <si>
    <t>Badania przemysłowe i prace rozwojowe nad technologią produkcji lekkich i energooszczędnych kabin windowych w firmie MAP LIFTTECHNIK Marek Bartylla Patrycja Bartylla Spółka Cywilna z siedzibą w Przyworach.</t>
  </si>
  <si>
    <t>Przywory</t>
  </si>
  <si>
    <t>Kąty Opolskie</t>
  </si>
  <si>
    <t>Bartosz Szczepanek EKO-PROBUD</t>
  </si>
  <si>
    <t>Prace B+R w firmie EKO-PROBUD dotyczące produkcji innowacyjnego betonu asfaltowego</t>
  </si>
  <si>
    <t>Gogolin</t>
  </si>
  <si>
    <t>GNIOTPOL TRAILERS Spółka z ograniczoną odpowiedzialnością</t>
  </si>
  <si>
    <t>Prace B+R w firmie Gniotpol dotyczące innowacyjnej serii ultralekkich nadwozi i przyczep samochodowych</t>
  </si>
  <si>
    <t>Kurznie</t>
  </si>
  <si>
    <t>Malnia</t>
  </si>
  <si>
    <t>GLOBAL STEERING SYSTEMS EUROPE SPÓŁKA Z OGRANICZONĄ ODPOWIEDZIALNOŚCIĄ</t>
  </si>
  <si>
    <t>Opracowanie przez GLOBAL STEERING SYSTEMS EUROPE SPÓŁKA Z OGRANICZONĄ ODPOWIEDZIALNOŚCIĄ w Opolu ciernego połączenia ślizgowego o wysokiej wydajności do  wałka pośredniego układu kierowniczego</t>
  </si>
  <si>
    <t>Opole</t>
  </si>
  <si>
    <t>"Park Naukowo-Technologiczny w Opolu " spółka z ograniczoną odpowiedzialnością</t>
  </si>
  <si>
    <t>"Prace B+R dotyczące sposobu efektywnego zasilania silnika spalinowego”</t>
  </si>
  <si>
    <t>"Complex" Spółka z ograniczoną odpowiedzialnością</t>
  </si>
  <si>
    <t>Rozbudowa infrastruktury działu B+R przez „Complex” Sp. z o.o. wraz z przeprowadzeniem badań w celu opracowania innowacyjnej technologii wytwarzania betonów natryskowych i prefabrykatów stosowanych jako osłony przed promieniowaniem jonizującym w górnictwie i budownictwie.</t>
  </si>
  <si>
    <t>Chróścice</t>
  </si>
  <si>
    <t>Zakład Sprzętu Nurkowego MANTA S.C. Harchala Wacław, Harchala Krystyna, Harchala Jarosław</t>
  </si>
  <si>
    <t>Badania przemysłowe i prace rozwojowe nad innowacyjnym automatem dwubutlowym o natychmiastowym działaniu dla branży energetycznej i chemicznej.</t>
  </si>
  <si>
    <t>"BLUESOFT SMART TECHNOLOGIES CLUSTER" Spółka z ograniczoną odpowiedzialnością</t>
  </si>
  <si>
    <t>Doposażenie Działu B+R firmy BlueSoft STC Sp. z o.o. w Opolu wraz z opracowaniem innowacyjnej technologii Zintegrowanego Systemu Zarządzania Budynkiem "BMS Economy Health"</t>
  </si>
  <si>
    <t>Przedsiębiorstwo Usług Technicznych "DEMPOL-ECO" Marian Płaczek</t>
  </si>
  <si>
    <t>Innowacyjne technologie oczyszczania wód i ścieków oparte na wysokozasadowych koagulantach glinowych</t>
  </si>
  <si>
    <t>MM Systemy Spółka z ograniczoną odpowiedzialnością</t>
  </si>
  <si>
    <t>Prace B+R w firmie MM SYSTEMY dotyczące innowacji procesowej opartej o pełną automatyzację procesu tłoczenia i pakowania produktów metalowycho różnym stopniu skomplikowania.</t>
  </si>
  <si>
    <t>WEEGREE SPÓŁKA Z OGRANICZONĄ ODPOWIEDZIALNOŚCIĄ SPÓŁKA KOMANDYTOWA</t>
  </si>
  <si>
    <t>Badania przemysłowe i prace rozwojowe w firmie Weegree Sp. z o.o. Sp. K. nad systemem inteligencji hybrydowej wspierającym specjalizacje inteligentne województwa opolskiego.</t>
  </si>
  <si>
    <t>Mag Tec spółka z ograniczoną odpowiedzialnością</t>
  </si>
  <si>
    <t>Opracowanie technologii produkcji nowej generacji kierownic opartych na zaawansowanych materiałach odpowiadających najwyższym standardom bezpieczeństwa w motoryzacji przez firmę Mag Tec sp. z o.o. z Kędzierzyna-Koźla</t>
  </si>
  <si>
    <t>QZ SOLUTIONS Zbigniew Kawalec</t>
  </si>
  <si>
    <t>Opracowanie aplikacji wspomagającej i optymalizującej rozmieszczenie uli pszczelich za pomocą inteligentnej analizy wizyjnej zdjęć satelitarnych przez QZ Solutions Zbigniew Kawalec</t>
  </si>
  <si>
    <t>IFA POWERTRAIN POLSKA SPÓŁKA Z OGRANICZONĄ ODPOWIEDZIALNOŚCIĄ</t>
  </si>
  <si>
    <t>Stworzenie Działu B+R firmy IFA POWERTRAIN POLSKA SPÓŁKA Z OGRANICZONĄ ODPOWIEDZIALNOŚCIĄ z siedzibą w Ujeździe oraz realizacja badań przemysłowych i prac rozwojowych nad ultra cichą półosią o zwiększonym momencie obrotowym z przeznaczeniem dla elektrycznych samochodów przyszłości.</t>
  </si>
  <si>
    <t>Zimna Wódka</t>
  </si>
  <si>
    <t>Ujazd</t>
  </si>
  <si>
    <t>"PROTEC" BUDOWA PROTOTYPÓW I TECHNIKA WYTŁACZANIA SPÓŁKA Z OGRANICZONA ODPOWIEDZIALNOŚCIĄ</t>
  </si>
  <si>
    <t>Prace B+R dotyczące opracowania nowej technologii spajania elementów systemów rynnowych o skomplikowanych kształtach z blach tytan-cynkowych z zastosowaniem procesu spawania.</t>
  </si>
  <si>
    <t>Instytut Badań Rozwoju Projektów Dr Gregor GAIDA</t>
  </si>
  <si>
    <t>Opracowanie innowacyjnej w skali światowej przepustnicy wraz z budową zaplecza badawczo-rozwojowego przez przedsiębiorstwo Instytut Badań Rozwoju Projektów Dr Gregor Gaida z siedzibą w Ściborzycach Małych</t>
  </si>
  <si>
    <t>Ściborzyce Małe</t>
  </si>
  <si>
    <t>BELMAR Spółka z ograniczoną odpowiedzialnością</t>
  </si>
  <si>
    <t>Rozbudowa i doposażenie Działu B+R przedsiębiorstwa BELMAR w Kędzierzynie-Koźlu wraz z realizacją projektu badawczego pod nazwą ”Zautomatyzowana linia nalewcza do wielopojemnościowego konfekcjonowania mediów o własnościach wybuchowych i żrących”</t>
  </si>
  <si>
    <t>TRU-FLEX SPÓŁKA Z OGRANICZONĄ ODPOWIEDZIALNOŚCIĄ</t>
  </si>
  <si>
    <t>Utworzenie Centrum B+R oraz przeprowadzenie prac B+R dla celów opracowania innowacji produktowej stosowanej w układach wydechowych pojazdów z silnikami spalinowymi</t>
  </si>
  <si>
    <r>
      <t xml:space="preserve">Kwota alokacji w ramach II naboru do Działania </t>
    </r>
    <r>
      <rPr>
        <i/>
        <sz val="16"/>
        <color theme="1"/>
        <rFont val="Calibri"/>
        <family val="2"/>
        <charset val="238"/>
        <scheme val="minor"/>
      </rPr>
      <t>1.1 Innowacje w przedsiębiorstwach</t>
    </r>
    <r>
      <rPr>
        <sz val="16"/>
        <color theme="1"/>
        <rFont val="Calibri"/>
        <family val="2"/>
        <charset val="238"/>
        <scheme val="minor"/>
      </rPr>
      <t xml:space="preserve"> RPO WO 2014-2020 </t>
    </r>
    <r>
      <rPr>
        <sz val="16"/>
        <rFont val="Calibri"/>
        <family val="2"/>
        <charset val="238"/>
        <scheme val="minor"/>
      </rPr>
      <t>po zwiększeniu</t>
    </r>
    <r>
      <rPr>
        <sz val="16"/>
        <color theme="1"/>
        <rFont val="Calibri"/>
        <family val="2"/>
        <charset val="238"/>
        <scheme val="minor"/>
      </rPr>
      <t>, przeliczona po kursie EUR z dnia 30 marca 2017 r., wynoszącym 4,2233 PLN.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</si>
</sst>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34"/>
      <scheme val="minor"/>
    </font>
    <font>
      <sz val="10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i/>
      <sz val="20"/>
      <color theme="1"/>
      <name val="Calibri"/>
      <family val="2"/>
      <charset val="238"/>
      <scheme val="minor"/>
    </font>
    <font>
      <sz val="16"/>
      <color rgb="FF000000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9" fontId="12" fillId="0" borderId="0" xfId="0" applyNumberFormat="1" applyFont="1" applyAlignment="1"/>
    <xf numFmtId="0" fontId="13" fillId="0" borderId="0" xfId="0" applyFont="1" applyAlignment="1">
      <alignment wrapText="1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2" borderId="0" xfId="0" applyFont="1" applyFill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160192</xdr:rowOff>
    </xdr:from>
    <xdr:to>
      <xdr:col>4</xdr:col>
      <xdr:colOff>0</xdr:colOff>
      <xdr:row>5</xdr:row>
      <xdr:rowOff>796314</xdr:rowOff>
    </xdr:to>
    <xdr:pic>
      <xdr:nvPicPr>
        <xdr:cNvPr id="8" name="Obraz 7" descr="logo_FE_Program_Regionalny_rgb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0886" y="350692"/>
          <a:ext cx="2552328" cy="139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</xdr:row>
      <xdr:rowOff>102369</xdr:rowOff>
    </xdr:from>
    <xdr:to>
      <xdr:col>5</xdr:col>
      <xdr:colOff>1302669</xdr:colOff>
      <xdr:row>5</xdr:row>
      <xdr:rowOff>668436</xdr:rowOff>
    </xdr:to>
    <xdr:pic>
      <xdr:nvPicPr>
        <xdr:cNvPr id="9" name="Obraz 8" descr="http://rpo.opolskie.pl/wp-content/uploads/2015/04/LOGO-KWITNACE-PL-POZIOM-RGB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2899819" y="292869"/>
          <a:ext cx="2233150" cy="1328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30627</xdr:rowOff>
    </xdr:from>
    <xdr:to>
      <xdr:col>7</xdr:col>
      <xdr:colOff>9530</xdr:colOff>
      <xdr:row>5</xdr:row>
      <xdr:rowOff>573759</xdr:rowOff>
    </xdr:to>
    <xdr:pic>
      <xdr:nvPicPr>
        <xdr:cNvPr id="11" name="Obraz 10" descr="logo.tif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39410" y="602127"/>
          <a:ext cx="1651293" cy="9241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8"/>
  <sheetViews>
    <sheetView tabSelected="1" topLeftCell="A35" zoomScale="55" zoomScaleNormal="55" zoomScaleSheetLayoutView="55" workbookViewId="0">
      <selection activeCell="C30" sqref="C30"/>
    </sheetView>
  </sheetViews>
  <sheetFormatPr defaultRowHeight="15"/>
  <cols>
    <col min="1" max="1" width="5.85546875" style="1" customWidth="1"/>
    <col min="2" max="2" width="35.28515625" style="2" customWidth="1"/>
    <col min="3" max="3" width="54.42578125" style="2" customWidth="1"/>
    <col min="4" max="4" width="21.5703125" style="2" customWidth="1"/>
    <col min="5" max="5" width="20.140625" style="2" customWidth="1"/>
    <col min="6" max="6" width="22.140625" style="2" customWidth="1"/>
    <col min="7" max="7" width="24.42578125" style="2" customWidth="1"/>
    <col min="8" max="8" width="29.28515625" style="2" customWidth="1"/>
    <col min="9" max="9" width="37" style="2" customWidth="1"/>
    <col min="10" max="10" width="34.28515625" style="2" customWidth="1"/>
    <col min="11" max="16384" width="9.140625" style="2"/>
  </cols>
  <sheetData>
    <row r="3" spans="1:9">
      <c r="G3"/>
    </row>
    <row r="6" spans="1:9" ht="108" customHeight="1"/>
    <row r="7" spans="1:9" s="5" customFormat="1" ht="27" customHeight="1">
      <c r="A7" s="22"/>
      <c r="B7" s="22"/>
      <c r="C7" s="38" t="s">
        <v>17</v>
      </c>
      <c r="D7" s="38"/>
      <c r="E7" s="38"/>
      <c r="F7" s="38"/>
      <c r="G7" s="38"/>
      <c r="H7" s="4"/>
      <c r="I7" s="4"/>
    </row>
    <row r="8" spans="1:9" s="5" customFormat="1" ht="36" customHeight="1">
      <c r="A8" s="23"/>
      <c r="B8" s="23"/>
      <c r="C8" s="38"/>
      <c r="D8" s="38"/>
      <c r="E8" s="38"/>
      <c r="F8" s="38"/>
      <c r="G8" s="38"/>
      <c r="H8" s="4"/>
      <c r="I8" s="4"/>
    </row>
    <row r="9" spans="1:9" s="5" customFormat="1" ht="29.25" customHeight="1">
      <c r="A9" s="38"/>
      <c r="B9" s="38"/>
      <c r="C9" s="38"/>
      <c r="D9" s="38"/>
      <c r="E9" s="38"/>
      <c r="F9" s="38"/>
      <c r="G9" s="38"/>
      <c r="H9" s="4"/>
      <c r="I9" s="4"/>
    </row>
    <row r="10" spans="1:9" s="5" customFormat="1" ht="15.75" customHeight="1">
      <c r="A10" s="13"/>
      <c r="B10" s="13"/>
      <c r="C10" s="13"/>
      <c r="D10" s="13"/>
      <c r="E10" s="13"/>
      <c r="F10" s="13"/>
      <c r="G10" s="13"/>
    </row>
    <row r="11" spans="1:9" ht="24.75" customHeight="1">
      <c r="A11" s="39" t="s">
        <v>4</v>
      </c>
      <c r="B11" s="39"/>
      <c r="C11" s="39"/>
      <c r="D11" s="14"/>
      <c r="E11" s="14"/>
      <c r="F11" s="7"/>
      <c r="G11" s="7"/>
    </row>
    <row r="12" spans="1:9" ht="23.25" customHeight="1">
      <c r="A12" s="40" t="s">
        <v>15</v>
      </c>
      <c r="B12" s="41"/>
      <c r="C12" s="41"/>
      <c r="D12" s="15"/>
      <c r="E12" s="15"/>
      <c r="F12" s="7"/>
      <c r="G12" s="7"/>
    </row>
    <row r="13" spans="1:9" ht="21" customHeight="1">
      <c r="A13" s="42" t="s">
        <v>16</v>
      </c>
      <c r="B13" s="42"/>
      <c r="C13" s="42"/>
      <c r="D13" s="42"/>
      <c r="E13" s="42"/>
      <c r="F13" s="7"/>
      <c r="G13" s="7"/>
    </row>
    <row r="14" spans="1:9" ht="6.75" customHeight="1">
      <c r="A14" s="8"/>
      <c r="B14" s="7"/>
      <c r="C14" s="7"/>
      <c r="D14" s="7"/>
      <c r="E14" s="7"/>
      <c r="F14" s="7"/>
      <c r="G14" s="7"/>
    </row>
    <row r="15" spans="1:9" ht="45.75" customHeight="1">
      <c r="A15" s="36" t="s">
        <v>0</v>
      </c>
      <c r="B15" s="36" t="s">
        <v>1</v>
      </c>
      <c r="C15" s="36" t="s">
        <v>2</v>
      </c>
      <c r="D15" s="36" t="s">
        <v>12</v>
      </c>
      <c r="E15" s="36" t="s">
        <v>14</v>
      </c>
      <c r="F15" s="36" t="s">
        <v>6</v>
      </c>
      <c r="G15" s="9" t="s">
        <v>5</v>
      </c>
    </row>
    <row r="16" spans="1:9" ht="144.75" customHeight="1">
      <c r="A16" s="37"/>
      <c r="B16" s="37"/>
      <c r="C16" s="37"/>
      <c r="D16" s="37"/>
      <c r="E16" s="37"/>
      <c r="F16" s="37"/>
      <c r="G16" s="9" t="s">
        <v>3</v>
      </c>
    </row>
    <row r="17" spans="1:7" ht="140.25" customHeight="1">
      <c r="A17" s="10">
        <v>1</v>
      </c>
      <c r="B17" s="25" t="s">
        <v>18</v>
      </c>
      <c r="C17" s="25" t="s">
        <v>19</v>
      </c>
      <c r="D17" s="25" t="s">
        <v>20</v>
      </c>
      <c r="E17" s="25" t="s">
        <v>20</v>
      </c>
      <c r="F17" s="26">
        <v>15104880</v>
      </c>
      <c r="G17" s="26">
        <v>9999200</v>
      </c>
    </row>
    <row r="18" spans="1:7" ht="158.25" customHeight="1">
      <c r="A18" s="10">
        <v>2</v>
      </c>
      <c r="B18" s="25" t="s">
        <v>21</v>
      </c>
      <c r="C18" s="25" t="s">
        <v>22</v>
      </c>
      <c r="D18" s="25" t="s">
        <v>23</v>
      </c>
      <c r="E18" s="25" t="s">
        <v>24</v>
      </c>
      <c r="F18" s="26">
        <v>3284130</v>
      </c>
      <c r="G18" s="26">
        <v>2281600</v>
      </c>
    </row>
    <row r="19" spans="1:7" ht="84" customHeight="1">
      <c r="A19" s="10">
        <v>3</v>
      </c>
      <c r="B19" s="25" t="s">
        <v>25</v>
      </c>
      <c r="C19" s="25" t="s">
        <v>26</v>
      </c>
      <c r="D19" s="25" t="s">
        <v>27</v>
      </c>
      <c r="E19" s="25" t="s">
        <v>27</v>
      </c>
      <c r="F19" s="26">
        <v>9820676.6199999992</v>
      </c>
      <c r="G19" s="26">
        <v>6264482.4000000004</v>
      </c>
    </row>
    <row r="20" spans="1:7" ht="94.5" customHeight="1">
      <c r="A20" s="10">
        <v>4</v>
      </c>
      <c r="B20" s="25" t="s">
        <v>28</v>
      </c>
      <c r="C20" s="25" t="s">
        <v>29</v>
      </c>
      <c r="D20" s="25" t="s">
        <v>30</v>
      </c>
      <c r="E20" s="25" t="s">
        <v>31</v>
      </c>
      <c r="F20" s="26">
        <v>10644945</v>
      </c>
      <c r="G20" s="26">
        <v>6180025</v>
      </c>
    </row>
    <row r="21" spans="1:7" ht="165.75" customHeight="1">
      <c r="A21" s="10">
        <v>5</v>
      </c>
      <c r="B21" s="25" t="s">
        <v>32</v>
      </c>
      <c r="C21" s="25" t="s">
        <v>33</v>
      </c>
      <c r="D21" s="25" t="s">
        <v>34</v>
      </c>
      <c r="E21" s="25" t="s">
        <v>34</v>
      </c>
      <c r="F21" s="26">
        <v>3180678.3</v>
      </c>
      <c r="G21" s="26">
        <v>1271929.02</v>
      </c>
    </row>
    <row r="22" spans="1:7" ht="84">
      <c r="A22" s="10">
        <v>6</v>
      </c>
      <c r="B22" s="25" t="s">
        <v>35</v>
      </c>
      <c r="C22" s="25" t="s">
        <v>36</v>
      </c>
      <c r="D22" s="25" t="s">
        <v>34</v>
      </c>
      <c r="E22" s="25" t="s">
        <v>34</v>
      </c>
      <c r="F22" s="26">
        <v>1099546.6000000001</v>
      </c>
      <c r="G22" s="26">
        <v>608927.05000000005</v>
      </c>
    </row>
    <row r="23" spans="1:7" ht="207.75" customHeight="1">
      <c r="A23" s="10">
        <v>7</v>
      </c>
      <c r="B23" s="25" t="s">
        <v>37</v>
      </c>
      <c r="C23" s="25" t="s">
        <v>38</v>
      </c>
      <c r="D23" s="25" t="s">
        <v>34</v>
      </c>
      <c r="E23" s="25" t="s">
        <v>39</v>
      </c>
      <c r="F23" s="26">
        <v>1926451.75</v>
      </c>
      <c r="G23" s="26">
        <v>982255</v>
      </c>
    </row>
    <row r="24" spans="1:7" ht="131.25" customHeight="1">
      <c r="A24" s="10">
        <v>8</v>
      </c>
      <c r="B24" s="25" t="s">
        <v>40</v>
      </c>
      <c r="C24" s="25" t="s">
        <v>41</v>
      </c>
      <c r="D24" s="25" t="s">
        <v>34</v>
      </c>
      <c r="E24" s="25" t="s">
        <v>34</v>
      </c>
      <c r="F24" s="26">
        <v>2857150.86</v>
      </c>
      <c r="G24" s="26">
        <v>1695542.59</v>
      </c>
    </row>
    <row r="25" spans="1:7" ht="136.5" customHeight="1">
      <c r="A25" s="10">
        <v>9</v>
      </c>
      <c r="B25" s="25" t="s">
        <v>42</v>
      </c>
      <c r="C25" s="25" t="s">
        <v>43</v>
      </c>
      <c r="D25" s="25" t="s">
        <v>34</v>
      </c>
      <c r="E25" s="25" t="s">
        <v>34</v>
      </c>
      <c r="F25" s="26">
        <v>892091.8</v>
      </c>
      <c r="G25" s="26">
        <v>510865.2</v>
      </c>
    </row>
    <row r="26" spans="1:7" ht="105.75" customHeight="1">
      <c r="A26" s="10">
        <v>10</v>
      </c>
      <c r="B26" s="25" t="s">
        <v>44</v>
      </c>
      <c r="C26" s="25" t="s">
        <v>45</v>
      </c>
      <c r="D26" s="25" t="s">
        <v>34</v>
      </c>
      <c r="E26" s="25" t="s">
        <v>34</v>
      </c>
      <c r="F26" s="26">
        <v>2672137.48</v>
      </c>
      <c r="G26" s="26">
        <v>1953347</v>
      </c>
    </row>
    <row r="27" spans="1:7" ht="150" customHeight="1">
      <c r="A27" s="10">
        <v>11</v>
      </c>
      <c r="B27" s="25" t="s">
        <v>46</v>
      </c>
      <c r="C27" s="25" t="s">
        <v>47</v>
      </c>
      <c r="D27" s="25" t="s">
        <v>24</v>
      </c>
      <c r="E27" s="25" t="s">
        <v>24</v>
      </c>
      <c r="F27" s="26">
        <v>2611560</v>
      </c>
      <c r="G27" s="26">
        <v>1165000</v>
      </c>
    </row>
    <row r="28" spans="1:7" ht="150" customHeight="1">
      <c r="A28" s="10">
        <v>12</v>
      </c>
      <c r="B28" s="25" t="s">
        <v>48</v>
      </c>
      <c r="C28" s="25" t="s">
        <v>49</v>
      </c>
      <c r="D28" s="25" t="s">
        <v>34</v>
      </c>
      <c r="E28" s="25" t="s">
        <v>34</v>
      </c>
      <c r="F28" s="26">
        <v>4393500</v>
      </c>
      <c r="G28" s="26">
        <v>2802250</v>
      </c>
    </row>
    <row r="29" spans="1:7" s="24" customFormat="1" ht="171.75" customHeight="1">
      <c r="A29" s="10">
        <v>13</v>
      </c>
      <c r="B29" s="25" t="s">
        <v>50</v>
      </c>
      <c r="C29" s="25" t="s">
        <v>51</v>
      </c>
      <c r="D29" s="25" t="s">
        <v>20</v>
      </c>
      <c r="E29" s="25" t="s">
        <v>20</v>
      </c>
      <c r="F29" s="26">
        <v>7603127.46</v>
      </c>
      <c r="G29" s="26">
        <v>4184284.01</v>
      </c>
    </row>
    <row r="30" spans="1:7" s="24" customFormat="1" ht="136.5" customHeight="1">
      <c r="A30" s="28">
        <v>14</v>
      </c>
      <c r="B30" s="29" t="s">
        <v>52</v>
      </c>
      <c r="C30" s="29" t="s">
        <v>53</v>
      </c>
      <c r="D30" s="29" t="s">
        <v>34</v>
      </c>
      <c r="E30" s="29" t="s">
        <v>34</v>
      </c>
      <c r="F30" s="30">
        <v>2286900</v>
      </c>
      <c r="G30" s="30">
        <v>1635000</v>
      </c>
    </row>
    <row r="31" spans="1:7" ht="210.75" customHeight="1">
      <c r="A31" s="28">
        <v>15</v>
      </c>
      <c r="B31" s="29" t="s">
        <v>54</v>
      </c>
      <c r="C31" s="29" t="s">
        <v>55</v>
      </c>
      <c r="D31" s="29" t="s">
        <v>56</v>
      </c>
      <c r="E31" s="29" t="s">
        <v>57</v>
      </c>
      <c r="F31" s="30">
        <v>25514436</v>
      </c>
      <c r="G31" s="30">
        <v>9278300.5999999996</v>
      </c>
    </row>
    <row r="32" spans="1:7" ht="147" customHeight="1">
      <c r="A32" s="28">
        <v>16</v>
      </c>
      <c r="B32" s="29" t="s">
        <v>58</v>
      </c>
      <c r="C32" s="29" t="s">
        <v>59</v>
      </c>
      <c r="D32" s="29" t="s">
        <v>39</v>
      </c>
      <c r="E32" s="29" t="s">
        <v>39</v>
      </c>
      <c r="F32" s="30">
        <v>3194381.4</v>
      </c>
      <c r="G32" s="30">
        <v>1904600.54</v>
      </c>
    </row>
    <row r="33" spans="1:8" ht="161.25" customHeight="1">
      <c r="A33" s="28">
        <v>17</v>
      </c>
      <c r="B33" s="29" t="s">
        <v>60</v>
      </c>
      <c r="C33" s="29" t="s">
        <v>61</v>
      </c>
      <c r="D33" s="29" t="s">
        <v>62</v>
      </c>
      <c r="E33" s="29" t="s">
        <v>62</v>
      </c>
      <c r="F33" s="30">
        <v>4396057.8</v>
      </c>
      <c r="G33" s="30">
        <v>2172653</v>
      </c>
    </row>
    <row r="34" spans="1:8" ht="195" customHeight="1">
      <c r="A34" s="28">
        <v>18</v>
      </c>
      <c r="B34" s="29" t="s">
        <v>63</v>
      </c>
      <c r="C34" s="29" t="s">
        <v>64</v>
      </c>
      <c r="D34" s="29" t="s">
        <v>20</v>
      </c>
      <c r="E34" s="29" t="s">
        <v>20</v>
      </c>
      <c r="F34" s="30">
        <v>1341649.1499999999</v>
      </c>
      <c r="G34" s="30">
        <v>649894.13</v>
      </c>
    </row>
    <row r="35" spans="1:8" ht="133.5" customHeight="1">
      <c r="A35" s="28">
        <v>19</v>
      </c>
      <c r="B35" s="29" t="s">
        <v>65</v>
      </c>
      <c r="C35" s="29" t="s">
        <v>66</v>
      </c>
      <c r="D35" s="29" t="s">
        <v>56</v>
      </c>
      <c r="E35" s="29" t="s">
        <v>56</v>
      </c>
      <c r="F35" s="30">
        <v>6625345</v>
      </c>
      <c r="G35" s="30">
        <v>1654593.6</v>
      </c>
    </row>
    <row r="36" spans="1:8" ht="37.5" customHeight="1">
      <c r="A36" s="6"/>
      <c r="B36" s="27"/>
      <c r="C36" s="27"/>
      <c r="D36" s="27"/>
      <c r="E36" s="27"/>
      <c r="F36" s="11">
        <f>SUM(F17:F35)</f>
        <v>109449645.22</v>
      </c>
      <c r="G36" s="11">
        <f>SUM(G17:G35)</f>
        <v>57194749.140000001</v>
      </c>
    </row>
    <row r="37" spans="1:8" ht="21">
      <c r="A37" s="6"/>
      <c r="B37" s="27"/>
      <c r="C37" s="27"/>
      <c r="D37" s="27"/>
      <c r="E37" s="27"/>
      <c r="F37" s="27"/>
      <c r="G37" s="27"/>
    </row>
    <row r="38" spans="1:8" ht="12" customHeight="1">
      <c r="A38" s="6"/>
      <c r="B38" s="27"/>
      <c r="C38" s="27"/>
      <c r="D38" s="27"/>
      <c r="E38" s="27"/>
      <c r="F38" s="27"/>
      <c r="G38" s="27"/>
    </row>
    <row r="39" spans="1:8" ht="21" hidden="1" customHeight="1">
      <c r="A39" s="6"/>
      <c r="B39" s="27"/>
      <c r="C39" s="27"/>
      <c r="D39" s="27"/>
      <c r="E39" s="27"/>
      <c r="F39" s="27"/>
      <c r="G39" s="27"/>
    </row>
    <row r="40" spans="1:8" ht="21" hidden="1" customHeight="1">
      <c r="A40" s="6"/>
      <c r="B40" s="27"/>
      <c r="C40" s="27"/>
      <c r="D40" s="27"/>
      <c r="E40" s="27"/>
      <c r="F40" s="27"/>
      <c r="G40" s="27"/>
    </row>
    <row r="41" spans="1:8" ht="43.5" hidden="1" customHeight="1">
      <c r="A41" s="6"/>
      <c r="B41" s="35"/>
      <c r="C41" s="35"/>
      <c r="D41" s="35"/>
      <c r="E41" s="35"/>
      <c r="F41" s="35"/>
      <c r="G41" s="27"/>
    </row>
    <row r="42" spans="1:8" ht="21">
      <c r="A42" s="6"/>
      <c r="B42" s="27"/>
      <c r="C42" s="27"/>
      <c r="D42" s="27"/>
      <c r="E42" s="27"/>
      <c r="F42" s="27"/>
      <c r="G42" s="27"/>
    </row>
    <row r="43" spans="1:8" ht="14.25" customHeight="1">
      <c r="A43" s="6"/>
      <c r="B43" s="27"/>
      <c r="C43" s="27"/>
      <c r="D43" s="27"/>
      <c r="E43" s="27"/>
      <c r="F43" s="27"/>
      <c r="G43" s="27"/>
    </row>
    <row r="44" spans="1:8" ht="26.25" customHeight="1">
      <c r="A44" s="6"/>
      <c r="B44" s="27"/>
      <c r="C44" s="27"/>
      <c r="D44" s="27"/>
      <c r="E44" s="27"/>
      <c r="F44" s="12" t="s">
        <v>7</v>
      </c>
      <c r="G44" s="27"/>
    </row>
    <row r="45" spans="1:8" ht="59.25" customHeight="1">
      <c r="A45" s="6"/>
      <c r="B45" s="27"/>
      <c r="C45" s="32" t="s">
        <v>67</v>
      </c>
      <c r="D45" s="33"/>
      <c r="E45" s="33"/>
      <c r="F45" s="31">
        <v>57200000</v>
      </c>
      <c r="G45" s="27"/>
    </row>
    <row r="46" spans="1:8" ht="66.75" customHeight="1">
      <c r="A46" s="8"/>
      <c r="B46" s="7"/>
      <c r="C46" s="16" t="s">
        <v>9</v>
      </c>
      <c r="D46" s="16"/>
      <c r="E46" s="16" t="s">
        <v>13</v>
      </c>
      <c r="F46" s="17"/>
      <c r="G46" s="17"/>
      <c r="H46" s="3"/>
    </row>
    <row r="47" spans="1:8" ht="21" customHeight="1">
      <c r="A47" s="34" t="s">
        <v>8</v>
      </c>
      <c r="B47" s="34"/>
      <c r="C47" s="18"/>
      <c r="D47" s="18"/>
      <c r="E47" s="17"/>
      <c r="F47" s="17"/>
      <c r="G47" s="17"/>
      <c r="H47" s="3"/>
    </row>
    <row r="48" spans="1:8" ht="21">
      <c r="A48" s="8"/>
      <c r="B48" s="7"/>
      <c r="C48" s="19" t="s">
        <v>10</v>
      </c>
      <c r="D48" s="19"/>
      <c r="E48" s="20" t="s">
        <v>10</v>
      </c>
      <c r="F48" s="17"/>
      <c r="G48" s="17"/>
      <c r="H48" s="3"/>
    </row>
    <row r="49" spans="1:8" ht="21">
      <c r="A49" s="8"/>
      <c r="B49" s="7"/>
      <c r="C49" s="17"/>
      <c r="D49" s="17"/>
      <c r="E49" s="17"/>
      <c r="F49" s="17"/>
      <c r="G49" s="17"/>
      <c r="H49" s="3"/>
    </row>
    <row r="50" spans="1:8" ht="21">
      <c r="A50" s="8"/>
      <c r="B50" s="7"/>
      <c r="C50" s="20" t="s">
        <v>11</v>
      </c>
      <c r="D50" s="20"/>
      <c r="E50" s="21" t="s">
        <v>11</v>
      </c>
      <c r="F50" s="17"/>
      <c r="G50" s="17"/>
      <c r="H50" s="3"/>
    </row>
    <row r="51" spans="1:8" ht="18.75">
      <c r="A51" s="8"/>
      <c r="B51" s="7"/>
      <c r="C51" s="7"/>
      <c r="D51" s="7"/>
      <c r="E51" s="7"/>
      <c r="F51" s="7"/>
      <c r="G51" s="7"/>
    </row>
    <row r="52" spans="1:8" ht="18.75">
      <c r="A52" s="8"/>
      <c r="B52" s="7"/>
      <c r="C52" s="7"/>
      <c r="D52" s="7"/>
      <c r="E52" s="7"/>
      <c r="F52" s="7"/>
      <c r="G52" s="7"/>
    </row>
    <row r="53" spans="1:8" ht="18.75">
      <c r="A53" s="8"/>
      <c r="B53" s="7"/>
      <c r="C53" s="7"/>
      <c r="D53" s="7"/>
      <c r="E53" s="7"/>
      <c r="F53" s="7"/>
      <c r="G53" s="7"/>
    </row>
    <row r="54" spans="1:8" ht="18.75">
      <c r="A54" s="8"/>
      <c r="B54" s="7"/>
      <c r="C54" s="7"/>
      <c r="D54" s="7"/>
      <c r="E54" s="7"/>
      <c r="F54" s="7"/>
      <c r="G54" s="7"/>
    </row>
    <row r="55" spans="1:8" ht="18.75">
      <c r="A55" s="8"/>
      <c r="B55" s="7"/>
      <c r="C55" s="7"/>
      <c r="D55" s="7"/>
      <c r="E55" s="7"/>
      <c r="F55" s="7"/>
      <c r="G55" s="7"/>
    </row>
    <row r="56" spans="1:8" ht="18.75">
      <c r="A56" s="8"/>
      <c r="B56" s="7"/>
      <c r="C56" s="7"/>
      <c r="D56" s="7"/>
      <c r="E56" s="7"/>
      <c r="F56" s="7"/>
      <c r="G56" s="7"/>
    </row>
    <row r="57" spans="1:8" ht="18.75">
      <c r="A57" s="8"/>
      <c r="B57" s="7"/>
      <c r="C57" s="7"/>
      <c r="D57" s="7"/>
      <c r="E57" s="7"/>
      <c r="F57" s="7"/>
      <c r="G57" s="7"/>
    </row>
    <row r="58" spans="1:8" ht="18.75">
      <c r="A58" s="8"/>
      <c r="B58" s="7"/>
      <c r="C58" s="7"/>
      <c r="D58" s="7"/>
      <c r="E58" s="7"/>
      <c r="F58" s="7"/>
      <c r="G58" s="7"/>
    </row>
  </sheetData>
  <mergeCells count="14">
    <mergeCell ref="E15:E16"/>
    <mergeCell ref="D15:D16"/>
    <mergeCell ref="A9:G9"/>
    <mergeCell ref="A11:C11"/>
    <mergeCell ref="A12:C12"/>
    <mergeCell ref="C7:G8"/>
    <mergeCell ref="A13:E13"/>
    <mergeCell ref="C45:E45"/>
    <mergeCell ref="A47:B47"/>
    <mergeCell ref="B41:F41"/>
    <mergeCell ref="F15:F16"/>
    <mergeCell ref="A15:A16"/>
    <mergeCell ref="B15:B16"/>
    <mergeCell ref="C15:C16"/>
  </mergeCells>
  <pageMargins left="0.70866141732283472" right="0.70866141732283472" top="0.74803149606299213" bottom="0.74803149606299213" header="0.31496062992125984" footer="0.31496062992125984"/>
  <pageSetup paperSize="8" scale="33" orientation="landscape" r:id="rId1"/>
  <headerFooter>
    <oddHeader>&amp;R&amp;16Załącznik nr 1 do Uchwały Zarządu Województwa Opolskiego nr                    /2017 z dnia             kwietnia 2017 r.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Kasperkiewicz</dc:creator>
  <cp:lastModifiedBy>Katarzyna Kownacka</cp:lastModifiedBy>
  <cp:lastPrinted>2017-04-19T12:40:13Z</cp:lastPrinted>
  <dcterms:created xsi:type="dcterms:W3CDTF">2015-05-12T11:25:54Z</dcterms:created>
  <dcterms:modified xsi:type="dcterms:W3CDTF">2017-04-26T14:53:35Z</dcterms:modified>
</cp:coreProperties>
</file>